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2" i="3"/>
  <c r="D61" i="3"/>
  <c r="L59" i="3"/>
  <c r="L58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H50" i="3"/>
  <c r="H49" i="3"/>
  <c r="H48" i="3"/>
  <c r="F50" i="3"/>
  <c r="F49" i="3"/>
  <c r="F48" i="3"/>
  <c r="D50" i="3"/>
  <c r="D49" i="3"/>
  <c r="D48" i="3"/>
  <c r="D45" i="3"/>
  <c r="D44" i="3"/>
  <c r="D43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C40" i="3"/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Z41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W40" i="3" s="1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D52" i="3" s="1"/>
  <c r="E53" i="3"/>
  <c r="E54" i="3"/>
  <c r="I48" i="3"/>
  <c r="I49" i="3"/>
  <c r="I50" i="3"/>
  <c r="G48" i="3"/>
  <c r="G49" i="3"/>
  <c r="G50" i="3"/>
  <c r="E48" i="3"/>
  <c r="E49" i="3"/>
  <c r="E50" i="3"/>
  <c r="E43" i="3"/>
  <c r="E44" i="3"/>
  <c r="E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<sst xmlns="http://schemas.openxmlformats.org/spreadsheetml/2006/main" count="2282" uniqueCount="1404">
  <si>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</si>
  <si>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</si>
  <si>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</si>
  <si>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</si>
  <si>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</si>
  <si>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</si>
  <si>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</si>
  <si>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</si>
  <si>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</si>
  <si>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</si>
  <si>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</si>
  <si>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</si>
  <si>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</si>
  <si>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</si>
  <si>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</si>
  <si>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</si>
  <si>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</si>
  <si>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</si>
  <si>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</si>
  <si>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</si>
  <si>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</si>
  <si>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</si>
  <si>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</si>
  <si>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</si>
  <si>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</si>
  <si>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</si>
  <si>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</si>
  <si>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</si>
  <si>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</si>
  <si>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</si>
  <si>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</si>
  <si>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</si>
  <si>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</si>
  <si>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</si>
  <si>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</si>
  <si>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</si>
  <si>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</si>
  <si>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</si>
  <si>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</si>
  <si>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</si>
  <si>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</si>
  <si>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</si>
  <si>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</si>
  <si>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</si>
  <si>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</si>
  <si>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</si>
  <si>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</si>
  <si>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</si>
  <si>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</si>
  <si>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</si>
  <si>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</si>
  <si>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</si>
  <si>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</si>
  <si>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</si>
  <si>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</si>
  <si>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</si>
  <si>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</si>
  <si>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</si>
  <si>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</si>
  <si>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</si>
  <si>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</si>
  <si>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</si>
  <si>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</si>
  <si>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</si>
  <si>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</si>
  <si>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</si>
  <si>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</si>
  <si>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</si>
  <si>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</si>
  <si>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</si>
  <si>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</si>
  <si>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</si>
  <si>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</si>
  <si>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</si>
  <si>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</si>
  <si>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</si>
  <si>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</si>
  <si>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</si>
  <si>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</si>
  <si>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</si>
  <si>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</si>
  <si>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</si>
  <si>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</si>
  <si>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</si>
  <si>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</si>
  <si>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</si>
  <si>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</si>
  <si>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</si>
  <si>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</si>
  <si>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</si>
  <si>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</si>
  <si>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</si>
  <si>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</si>
  <si>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</si>
  <si>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</si>
  <si>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</si>
  <si>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</si>
  <si>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</si>
  <si>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</si>
  <si>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</si>
  <si>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</si>
  <si>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</si>
  <si>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</si>
  <si>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</si>
  <si>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</si>
  <si>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</si>
  <si>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</si>
  <si>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</si>
  <si>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</si>
  <si>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</si>
  <si>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</si>
  <si>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</si>
  <si>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</si>
  <si>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</si>
  <si>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</si>
  <si>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</si>
  <si>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</si>
  <si>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</si>
  <si>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</si>
  <si>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</si>
  <si>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</si>
  <si>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</si>
  <si>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</si>
  <si>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</si>
  <si>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</si>
  <si>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</si>
  <si>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</si>
  <si>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</si>
  <si>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</si>
  <si>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</si>
  <si>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</si>
  <si>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</si>
  <si>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</si>
  <si>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</si>
  <si>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</si>
  <si>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</si>
  <si>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</si>
  <si>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</si>
  <si>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</si>
  <si>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</si>
  <si>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</si>
  <si>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</si>
  <si>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</si>
  <si>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</si>
  <si>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</si>
  <si>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</si>
  <si>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</si>
  <si>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</si>
  <si>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</si>
  <si>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</si>
  <si>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</si>
  <si>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</si>
  <si>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</si>
  <si>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</si>
  <si>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</si>
  <si>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</si>
  <si>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</si>
  <si>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</si>
  <si>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</si>
  <si>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</si>
  <si>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</si>
  <si>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</si>
  <si>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</si>
  <si>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</si>
  <si>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</si>
  <si>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</si>
  <si>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</si>
  <si>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</si>
  <si>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</si>
  <si>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</si>
  <si>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</si>
  <si>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</si>
  <si>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</si>
  <si>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</si>
  <si>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</si>
  <si>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</si>
  <si>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</si>
  <si>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</si>
  <si>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</si>
  <si>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</si>
  <si>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</si>
  <si>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</si>
  <si>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</si>
  <si>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</si>
  <si>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</si>
  <si>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</si>
  <si>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</si>
  <si>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</si>
  <si>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</si>
  <si>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</si>
  <si>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</si>
  <si>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</si>
  <si>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</si>
  <si>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</si>
  <si>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</si>
  <si>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</si>
  <si>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</si>
  <si>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</si>
  <si>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</si>
  <si>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</si>
  <si>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</si>
  <si>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</si>
  <si>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</si>
  <si>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</si>
  <si>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</si>
  <si>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</si>
  <si>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</si>
  <si>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</si>
  <si>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</si>
  <si>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</si>
  <si>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</si>
  <si>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</si>
  <si>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</si>
  <si>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</si>
  <si>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</si>
  <si>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</si>
  <si>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</si>
  <si>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</si>
  <si>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</si>
  <si>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</si>
  <si>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</si>
  <si>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</si>
  <si>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</si>
  <si>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</si>
  <si>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</si>
  <si>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</si>
  <si>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</si>
  <si>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</si>
  <si>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</si>
  <si>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</si>
  <si>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</si>
  <si>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</si>
  <si>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</si>
  <si>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</si>
  <si>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</si>
  <si>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</si>
  <si>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</si>
  <si>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</si>
  <si>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</si>
  <si>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</si>
  <si>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</si>
  <si>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</si>
  <si>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</si>
  <si>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</si>
  <si>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</si>
  <si>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</si>
  <si>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</si>
  <si>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</si>
  <si>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</si>
  <si>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</si>
  <si>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</si>
  <si>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</si>
  <si>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</si>
  <si>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</si>
  <si>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</si>
  <si>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</si>
  <si>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</si>
  <si>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</si>
  <si>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</si>
  <si>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</si>
  <si>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</si>
  <si>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</si>
  <si>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</si>
  <si>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</si>
  <si>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</si>
  <si>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</si>
  <si>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</si>
  <si>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</si>
  <si>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</si>
  <si>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</si>
  <si>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</si>
  <si>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</si>
  <si>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</si>
  <si>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</si>
  <si>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</si>
  <si>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</si>
  <si>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</si>
  <si>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</si>
  <si>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</si>
  <si>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</si>
  <si>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</si>
  <si>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</si>
  <si>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</si>
  <si>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</si>
  <si>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</si>
  <si>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</si>
  <si>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</si>
  <si>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</si>
  <si>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</si>
  <si>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</si>
  <si>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</si>
  <si>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</si>
  <si>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</si>
  <si>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</si>
  <si>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</si>
  <si>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</si>
  <si>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</si>
  <si>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</si>
  <si>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</si>
  <si>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</si>
  <si>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</si>
  <si>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</si>
  <si>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</si>
  <si>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</si>
  <si>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</si>
  <si>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</si>
  <si>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</si>
  <si>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</si>
  <si>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</si>
  <si>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</si>
  <si>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</si>
  <si>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</si>
  <si>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</si>
  <si>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</si>
  <si>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</si>
  <si>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</si>
  <si>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</si>
  <si>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</si>
  <si>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</si>
  <si>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</si>
  <si>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</si>
  <si>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</si>
  <si>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</si>
  <si>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</si>
  <si>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</si>
  <si>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</si>
  <si>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</si>
  <si>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</si>
  <si>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</si>
  <si>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</si>
  <si>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</si>
  <si>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</si>
  <si>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</si>
  <si>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</si>
  <si>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</si>
  <si>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</si>
  <si>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</si>
  <si>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</si>
  <si>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</si>
  <si>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</si>
  <si>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</si>
  <si>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</si>
  <si>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</si>
  <si>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</si>
  <si>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</si>
  <si>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</si>
  <si>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</si>
  <si>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</si>
  <si>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</si>
  <si>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</si>
  <si>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</si>
  <si>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</si>
  <si>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</si>
  <si>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</si>
  <si>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</si>
  <si>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</si>
  <si>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</si>
  <si>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</si>
  <si>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</si>
  <si>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</si>
  <si>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</si>
  <si>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</si>
  <si>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</si>
  <si>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</si>
  <si>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</si>
  <si>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</si>
  <si>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</si>
  <si>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</si>
  <si>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</si>
  <si>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</si>
  <si>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</si>
  <si>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</si>
  <si>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</si>
  <si>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</si>
  <si>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</si>
  <si>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</si>
  <si>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</si>
  <si>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</si>
  <si>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</si>
  <si>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</si>
  <si>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</si>
  <si>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</si>
  <si>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</si>
  <si>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</si>
  <si>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</si>
  <si>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</si>
  <si>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</si>
  <si>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</si>
  <si>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</si>
  <si>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</si>
  <si>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</si>
  <si>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</si>
  <si>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</si>
  <si>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</si>
  <si>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</si>
  <si>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</si>
  <si>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</si>
  <si>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</si>
  <si>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</si>
  <si>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</si>
  <si>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</si>
  <si>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</si>
  <si>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</si>
  <si>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</si>
  <si>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</si>
  <si>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</si>
  <si>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</si>
  <si>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</si>
  <si>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</si>
  <si>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</si>
  <si>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</si>
  <si>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</si>
  <si>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</si>
  <si>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</si>
  <si>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</si>
  <si>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</si>
  <si>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</si>
  <si>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</si>
  <si>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</si>
  <si>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</si>
  <si>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</si>
  <si>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</si>
  <si>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</si>
  <si>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</si>
  <si>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</si>
  <si>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</si>
  <si>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</si>
  <si>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</si>
  <si>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</si>
  <si>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</si>
  <si>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</si>
  <si>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</si>
  <si>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</si>
  <si>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</si>
  <si>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</si>
  <si>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</si>
  <si>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</si>
  <si>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</si>
  <si>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</si>
  <si>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</si>
  <si>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</si>
  <si>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</si>
  <si>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</si>
  <si>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</si>
  <si>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</si>
  <si>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</si>
  <si>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</si>
  <si>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</si>
  <si>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</si>
  <si>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</si>
  <si>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</si>
  <si>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</si>
  <si>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</si>
  <si>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</si>
  <si>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</si>
  <si>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</si>
  <si>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</si>
  <si>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</si>
  <si>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</si>
  <si>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</si>
  <si>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</si>
  <si>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</si>
  <si>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</si>
  <si>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</si>
  <si>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</si>
  <si>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</si>
  <si>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</si>
  <si>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</si>
  <si>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</si>
  <si>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</si>
  <si>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</si>
  <si>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</si>
  <si>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</si>
  <si>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</si>
  <si>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</si>
  <si>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</si>
  <si>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</si>
  <si>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</si>
  <si>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</si>
  <si>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</si>
  <si>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</si>
  <si>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</si>
  <si>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</si>
  <si>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</si>
  <si>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</si>
  <si>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</si>
  <si>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</si>
  <si>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</si>
  <si>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</si>
  <si>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</si>
  <si>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</si>
  <si>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</si>
  <si>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</si>
  <si>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</si>
  <si>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</si>
  <si>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</si>
  <si>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</si>
  <si>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</si>
  <si>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</si>
  <si>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</si>
  <si>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</si>
  <si>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</si>
  <si>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</si>
  <si>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</si>
  <si>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</si>
  <si>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</si>
  <si>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</si>
  <si>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</si>
  <si>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</si>
  <si>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</si>
  <si>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</si>
  <si>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</si>
  <si>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</si>
  <si>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</si>
  <si>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</si>
  <si>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</si>
  <si>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</si>
  <si>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</si>
  <si>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</si>
  <si>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</si>
  <si>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</si>
  <si>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</si>
  <si>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</si>
  <si>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</si>
  <si>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</si>
  <si>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</si>
  <si>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</si>
  <si>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</si>
  <si>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</si>
  <si>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</si>
  <si>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</si>
  <si>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</si>
  <si>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</si>
  <si>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</si>
  <si>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</si>
  <si>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</si>
  <si>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</si>
  <si>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</si>
  <si>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</si>
  <si>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</si>
  <si>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</si>
  <si>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</si>
  <si>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</si>
  <si>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</si>
  <si>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</si>
  <si>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</si>
  <si>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</si>
  <si>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</si>
  <si>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</si>
  <si>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</si>
  <si>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</si>
  <si>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</si>
  <si>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</si>
  <si>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</si>
  <si>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</si>
  <si>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</si>
  <si>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</si>
  <si>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</si>
  <si>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</si>
  <si>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</si>
  <si>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</si>
  <si>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</si>
  <si>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</si>
  <si>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</si>
  <si>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</si>
  <si>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</si>
  <si>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</si>
  <si>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</si>
  <si>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</si>
  <si>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</si>
  <si>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</si>
  <si>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</si>
  <si>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</si>
  <si>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</si>
  <si>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</si>
  <si>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</si>
  <si>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</si>
  <si>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</si>
  <si>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</si>
  <si>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</si>
  <si>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</si>
  <si>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</si>
  <si>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</si>
  <si>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</si>
  <si>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</si>
  <si>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</si>
  <si>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</si>
  <si>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</si>
  <si>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</si>
  <si>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</si>
  <si>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</si>
  <si>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</si>
  <si>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</si>
  <si>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</si>
  <si>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</si>
  <si>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</si>
  <si>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</si>
  <si>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</si>
  <si>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</si>
  <si>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</si>
  <si>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</si>
  <si>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</si>
  <si>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</si>
  <si>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</si>
  <si>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</si>
  <si>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</si>
  <si>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</si>
  <si>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</si>
  <si>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</si>
  <si>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</si>
  <si>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</si>
  <si>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</si>
  <si>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</si>
  <si>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</si>
  <si>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</si>
  <si>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</si>
  <si>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</si>
  <si>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</si>
  <si>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</si>
  <si>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</si>
  <si>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</si>
  <si>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</si>
  <si>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</si>
  <si>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</si>
  <si>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</si>
  <si>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</si>
  <si>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</si>
  <si>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</si>
  <si>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</si>
  <si>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</si>
  <si>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</si>
  <si>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</si>
  <si>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</si>
  <si>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</si>
  <si>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</si>
  <si>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</si>
  <si>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</si>
  <si>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</si>
  <si>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</si>
  <si>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</si>
  <si>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</si>
  <si>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</si>
  <si>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</si>
  <si>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</si>
  <si>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</si>
  <si>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</si>
  <si>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</si>
  <si>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</si>
  <si>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</si>
  <si>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</si>
  <si>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</si>
  <si>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</si>
  <si>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</si>
  <si>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</si>
  <si>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</si>
  <si>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</si>
  <si>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</si>
  <si>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</si>
  <si>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</si>
  <si>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</si>
  <si>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</si>
  <si>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</si>
  <si>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</si>
  <si>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</si>
  <si>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</si>
  <si>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</si>
  <si>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</si>
  <si>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</si>
  <si>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</si>
  <si>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</si>
  <si>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</si>
  <si>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</si>
  <si>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</si>
  <si>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</si>
  <si>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</si>
  <si>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</si>
  <si>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</si>
  <si>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</si>
  <si>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</si>
  <si>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</si>
  <si>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</si>
  <si>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</si>
  <si>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</si>
  <si>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</si>
  <si>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</si>
  <si>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</si>
  <si>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</si>
  <si>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</si>
  <si>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</si>
  <si>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</si>
  <si>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</si>
  <si>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</si>
  <si>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</si>
  <si>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</si>
  <si>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</si>
  <si>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</si>
  <si>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</si>
  <si>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</si>
  <si>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</si>
  <si>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</si>
  <si>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</si>
  <si>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</si>
  <si>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</si>
  <si>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</si>
  <si>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</si>
  <si>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</si>
  <si>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</si>
  <si>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</si>
  <si>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</si>
  <si>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</si>
  <si>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</si>
  <si>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</si>
  <si>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</si>
  <si>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</si>
  <si>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</si>
  <si>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</si>
  <si>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</si>
  <si>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</si>
  <si>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</si>
  <si>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</si>
  <si>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</si>
  <si>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</si>
  <si>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</si>
  <si>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</si>
  <si>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</si>
  <si>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</si>
  <si>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</si>
  <si>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</si>
  <si>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</si>
  <si>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</si>
  <si>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</si>
  <si>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</si>
  <si>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</si>
  <si>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</si>
  <si>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</si>
  <si>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</si>
  <si>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</si>
  <si>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</si>
  <si>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</si>
  <si>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</si>
  <si>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</si>
  <si>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</si>
  <si>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</si>
  <si>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</si>
  <si>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</si>
  <si>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</si>
  <si>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</si>
  <si>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</si>
  <si>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</si>
  <si>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</si>
  <si>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</si>
  <si>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</si>
  <si>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</si>
  <si>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</si>
  <si>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</si>
  <si>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</si>
  <si>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</si>
  <si>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</si>
  <si>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</si>
  <si>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</si>
  <si>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</si>
  <si>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</si>
  <si>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</si>
  <si>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</si>
  <si>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</si>
  <si>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</si>
  <si>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</si>
  <si>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</si>
  <si>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</si>
  <si>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</si>
  <si>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</si>
  <si>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</si>
  <si>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</si>
  <si>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</si>
  <si>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</si>
  <si>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</si>
  <si>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</si>
  <si>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</si>
  <si>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</si>
  <si>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</si>
  <si>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</si>
  <si>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</si>
  <si>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</si>
  <si>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</si>
  <si>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</si>
  <si>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</si>
  <si>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</si>
  <si>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</si>
  <si>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</si>
  <si>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</si>
  <si>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</si>
  <si>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</si>
  <si>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</si>
  <si>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</si>
  <si>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</si>
  <si>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</si>
  <si>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</si>
  <si>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</si>
  <si>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</si>
  <si>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</si>
  <si>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</si>
  <si>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</si>
  <si>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</si>
  <si>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</si>
  <si>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</si>
  <si>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</si>
  <si>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</si>
  <si>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</si>
  <si>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</si>
  <si>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</si>
  <si>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</si>
  <si>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</si>
  <si>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</si>
  <si>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</si>
  <si>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</si>
  <si>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</si>
  <si>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</si>
  <si>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</si>
  <si>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</si>
  <si>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</si>
  <si>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</si>
  <si>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</si>
  <si>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</si>
  <si>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</si>
  <si>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</si>
  <si>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</si>
  <si>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</si>
  <si>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</si>
  <si>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</si>
  <si>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</si>
  <si>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</si>
  <si>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</si>
  <si>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</si>
  <si>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</si>
  <si>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</si>
  <si>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</si>
  <si>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</si>
  <si>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</si>
  <si>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</si>
  <si>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</si>
  <si>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</si>
  <si>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</si>
  <si>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</si>
  <si>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</si>
  <si>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</si>
  <si>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</si>
  <si>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</si>
  <si>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</si>
  <si>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</si>
  <si>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</si>
  <si>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</si>
  <si>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</si>
  <si>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</si>
  <si>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</si>
  <si>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</si>
  <si>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</si>
  <si>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</si>
  <si>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</si>
  <si>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</si>
  <si>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</si>
  <si>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</si>
  <si>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</si>
  <si>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</si>
  <si>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</si>
  <si>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</si>
  <si>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</si>
  <si>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</si>
  <si>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</si>
  <si>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</si>
  <si>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</si>
  <si>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</si>
  <si>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</si>
  <si>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</si>
  <si>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</si>
  <si>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</si>
  <si>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</si>
  <si>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</si>
  <si>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</si>
  <si>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</si>
  <si>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</si>
  <si>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</si>
  <si>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</si>
  <si>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</si>
  <si>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</si>
  <si>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</si>
  <si>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</si>
  <si>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</si>
  <si>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</si>
  <si>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</si>
  <si>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</si>
  <si>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</si>
  <si>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</si>
  <si>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</si>
  <si>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</si>
  <si>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</si>
  <si>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</si>
  <si>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</si>
  <si>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</si>
  <si>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</si>
  <si>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</si>
  <si>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</si>
  <si>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</si>
  <si>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</si>
  <si>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</si>
  <si>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</si>
  <si>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</si>
  <si>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</si>
  <si>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</si>
  <si>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</si>
  <si>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</si>
  <si>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</si>
  <si>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</si>
  <si>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</si>
  <si>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</si>
  <si>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</si>
  <si>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</si>
  <si>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</si>
  <si>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</si>
  <si>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</si>
  <si>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</si>
  <si>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</si>
  <si>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</si>
  <si>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</si>
  <si>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</si>
  <si>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</si>
  <si>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</si>
  <si>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</si>
  <si>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</si>
  <si>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</si>
  <si>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</si>
  <si>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</si>
  <si>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</si>
  <si>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</si>
  <si>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</si>
  <si>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</si>
  <si>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</si>
  <si>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</si>
  <si>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</si>
  <si>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</si>
  <si>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</si>
  <si>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</si>
  <si>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</si>
  <si>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</si>
  <si>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</si>
  <si>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</si>
  <si>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</si>
  <si>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</si>
  <si>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</si>
  <si>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</si>
  <si>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</si>
  <si>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</si>
  <si>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</si>
  <si>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</si>
  <si>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</si>
  <si>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</si>
  <si>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</si>
  <si>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</si>
  <si>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</si>
  <si>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</si>
  <si>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</si>
  <si>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</si>
  <si>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</si>
  <si>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</si>
  <si>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</si>
  <si>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</si>
  <si>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</si>
  <si>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</si>
  <si>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</si>
  <si>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</si>
  <si>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</si>
  <si>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</si>
  <si>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</si>
  <si>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</si>
  <si>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</si>
  <si>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</si>
  <si>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</si>
  <si>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</si>
  <si>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</si>
  <si>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</si>
  <si>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</si>
  <si>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</si>
  <si>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</si>
  <si>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</si>
  <si>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</si>
  <si>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</si>
  <si>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</si>
  <si>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</si>
  <si>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</si>
  <si>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</si>
  <si>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</si>
  <si>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</si>
  <si>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</si>
  <si>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</si>
  <si>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</si>
  <si>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</si>
  <si>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</si>
  <si>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</si>
  <si>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</si>
  <si>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</si>
  <si>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</si>
  <si>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</si>
  <si>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</si>
  <si>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</si>
  <si>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</si>
  <si>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</si>
  <si>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</si>
  <si>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</si>
  <si>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</si>
  <si>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</si>
  <si>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</si>
  <si>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</si>
  <si>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</si>
  <si>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</si>
  <si>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</si>
  <si>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</si>
  <si>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</si>
  <si>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</si>
  <si>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</si>
  <si>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</si>
  <si>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</si>
  <si>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</si>
  <si>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</si>
  <si>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</si>
  <si>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</si>
  <si>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</si>
  <si>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</si>
  <si>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</si>
  <si>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</si>
  <si>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</si>
  <si>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</si>
  <si>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</si>
  <si>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</si>
  <si>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</si>
  <si>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</si>
  <si>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</si>
  <si>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</si>
  <si>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</si>
  <si>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</si>
  <si>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</si>
  <si>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</si>
  <si>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</si>
  <si>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</si>
  <si>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</si>
  <si>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</si>
  <si>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</si>
  <si>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</si>
  <si>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</si>
  <si>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</si>
  <si>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</si>
  <si>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</si>
  <si>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</si>
  <si>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</si>
  <si>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</si>
  <si>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</si>
  <si>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</si>
  <si>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</si>
  <si>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</si>
  <si>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</si>
  <si>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</si>
  <si>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</si>
  <si>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</si>
  <si>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</si>
  <si>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</si>
  <si>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</si>
  <si>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</si>
  <si>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</si>
  <si>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</si>
  <si>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</si>
  <si>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</si>
  <si>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</si>
  <si>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</si>
  <si>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</si>
  <si>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</si>
  <si>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</si>
  <si>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</si>
  <si>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</si>
  <si>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</si>
  <si>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</si>
  <si>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</si>
  <si>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</si>
  <si>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</si>
  <si>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</si>
  <si>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</si>
  <si>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</si>
  <si>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</si>
  <si>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</si>
  <si>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</si>
  <si>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</si>
  <si>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</si>
  <si>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</si>
  <si>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</si>
  <si>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</si>
  <si>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</si>
  <si>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</si>
  <si>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</si>
  <si>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</si>
  <si>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</si>
  <si>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</si>
  <si>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</si>
  <si>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</si>
  <si>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</si>
  <si>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</si>
  <si>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</si>
  <si>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</si>
  <si>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</si>
  <si>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</si>
  <si>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</si>
  <si>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</si>
  <si>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</si>
  <si>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</si>
  <si>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</si>
  <si>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</si>
  <si>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</si>
  <si>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</si>
  <si>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</si>
  <si>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</si>
  <si>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</si>
  <si>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</si>
  <si>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</si>
  <si>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</si>
  <si>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</si>
  <si>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</si>
  <si>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</si>
  <si>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</si>
  <si>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</si>
  <si>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</si>
  <si>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</si>
  <si>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</si>
  <si>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</si>
  <si>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</si>
  <si>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</si>
  <si>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</si>
  <si>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</si>
  <si>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</si>
  <si>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</si>
  <si>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</si>
  <si>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</si>
  <si>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</si>
  <si>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</si>
  <si>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</si>
  <si>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</si>
  <si>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</si>
  <si>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</si>
  <si>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</si>
  <si>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</si>
  <si>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</si>
  <si>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</si>
  <si>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</si>
  <si>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</si>
  <si>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</si>
  <si>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</si>
  <si>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</si>
  <si>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</si>
  <si>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</si>
  <si>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</si>
  <si>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</si>
  <si>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</si>
  <si>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</si>
  <si>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</si>
  <si>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</si>
  <si>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</si>
  <si>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</si>
  <si>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</si>
  <si>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</si>
  <si>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</si>
  <si>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</si>
  <si>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</si>
  <si>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</si>
  <si>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</si>
  <si>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</si>
  <si>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</si>
  <si>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</si>
  <si>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</si>
  <si>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</si>
  <si>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</si>
  <si>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</si>
  <si>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</si>
  <si>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</si>
  <si>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</si>
  <si>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</si>
  <si>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</si>
  <si>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</si>
  <si>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</si>
  <si>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</si>
  <si>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</si>
  <si>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</si>
  <si>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</si>
  <si>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</si>
  <si>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</si>
  <si>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</si>
  <si>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</si>
  <si>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</si>
  <si>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</si>
  <si>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</si>
  <si>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</si>
  <si>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</si>
  <si>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</si>
  <si>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</si>
  <si>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</si>
  <si>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</si>
  <si>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</si>
  <si>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</si>
  <si>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</si>
  <si>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</si>
  <si>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</si>
  <si>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</si>
  <si>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</si>
  <si>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</si>
  <si>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</si>
  <si>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</si>
  <si>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</si>
  <si>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</si>
  <si>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</si>
  <si>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</si>
  <si>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</si>
  <si>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</si>
  <si>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</si>
  <si>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</si>
  <si>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</si>
  <si>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</si>
  <si>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</si>
  <si>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</si>
  <si>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</si>
  <si>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</si>
  <si>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</si>
  <si>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</si>
  <si>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</si>
  <si>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</si>
  <si>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</si>
  <si>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</si>
  <si>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</si>
  <si>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</si>
  <si>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</si>
  <si>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</si>
  <si>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</si>
  <si>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</si>
  <si>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</si>
  <si>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</si>
  <si>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</si>
  <si>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</si>
  <si>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</si>
  <si>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</si>
  <si>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</si>
  <si>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</si>
  <si>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</si>
  <si>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</si>
  <si>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</si>
  <si>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</si>
  <si>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</si>
  <si>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</si>
  <si>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</si>
  <si>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</si>
  <si>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</si>
  <si>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</si>
  <si>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</si>
  <si>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</si>
  <si>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</si>
  <si>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</si>
  <si>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</si>
  <si>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</si>
  <si>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</si>
  <si>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</si>
  <si>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</si>
  <si>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</si>
  <si>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</si>
  <si>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</si>
  <si>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</si>
  <si>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</si>
  <si>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</si>
  <si>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</si>
  <si>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</si>
  <si>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</si>
  <si>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</si>
  <si>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</si>
  <si>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</si>
  <si>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</si>
  <si>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</si>
  <si>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</si>
  <si>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</si>
  <si>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</si>
  <si>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</si>
  <si>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</si>
  <si>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</si>
  <si>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</si>
  <si>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</si>
  <si>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</si>
  <si>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</si>
  <si>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</si>
  <si>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</si>
  <si>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</si>
  <si>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</si>
  <si>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</si>
  <si>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</si>
  <si>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</si>
  <si>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</si>
  <si>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</si>
  <si>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</si>
  <si>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</si>
  <si>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</si>
  <si>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</si>
  <si>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</si>
  <si>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</si>
  <si>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</si>
  <si>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</si>
  <si>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</si>
  <si>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</si>
  <si>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</si>
  <si>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</si>
  <si>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</si>
  <si>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</si>
  <si>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</si>
  <si>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</si>
  <si>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</si>
  <si>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</si>
  <si>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</si>
  <si>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</si>
  <si>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</si>
  <si>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</si>
  <si>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</si>
  <si>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</si>
  <si>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</si>
  <si>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</si>
  <si>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</si>
  <si>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</si>
  <si>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</si>
  <si>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</si>
  <si>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</si>
  <si>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</si>
  <si>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</si>
  <si>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</si>
  <si>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</si>
  <si>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</si>
  <si>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</si>
  <si>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</si>
  <si>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</si>
  <si>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</si>
  <si>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</si>
  <si>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</si>
  <si>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</si>
  <si>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</si>
  <si>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</si>
  <si>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</si>
  <si>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</si>
  <si>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</si>
  <si>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</si>
  <si>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</si>
  <si>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</si>
  <si>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</si>
  <si>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</si>
  <si>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</si>
  <si>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</si>
  <si>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</si>
  <si>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</si>
  <si>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</si>
  <si>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</si>
  <si>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</si>
  <si>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</si>
  <si>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</si>
  <si>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</si>
  <si>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</si>
  <si>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</si>
  <si>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</si>
  <si>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</si>
  <si>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</si>
  <si>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</si>
  <si>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</si>
  <si>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</si>
  <si>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</si>
  <si>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</si>
  <si>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</si>
  <si>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</si>
  <si>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</si>
  <si>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</si>
  <si>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</si>
  <si>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</si>
  <si>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</si>
  <si>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__2024-25                              Топ: Ботақан             Өткізу кезеңі:___аралық         Өткізу мерзімі:қаңтар</t>
  </si>
  <si>
    <t xml:space="preserve">                                  Оқу жылы: __2024-25                            Топ: _Балдырған               Өткізу кезеңі:  аралық_       Өткізу мерзімі:қаңтар</t>
  </si>
  <si>
    <t>Алмас Азиз</t>
  </si>
  <si>
    <t>Айдар Муслим</t>
  </si>
  <si>
    <t>Алтынбек Арслан</t>
  </si>
  <si>
    <t>Асылбек Асылым</t>
  </si>
  <si>
    <t>Әбжами Дария</t>
  </si>
  <si>
    <t>Әмірхан Әбдурахман</t>
  </si>
  <si>
    <t>Бәкіржан Сарбиназ</t>
  </si>
  <si>
    <t>Бегімбай Каусар</t>
  </si>
  <si>
    <t>Дарханқызы Айбибі</t>
  </si>
  <si>
    <t>Есбол Ислам</t>
  </si>
  <si>
    <t>Ерлан Зере</t>
  </si>
  <si>
    <t>Жанат Айару</t>
  </si>
  <si>
    <t>Қадырбай Ахмет</t>
  </si>
  <si>
    <t>Маралбек Ұлдай</t>
  </si>
  <si>
    <t>Нұрқожа ҒИБРАТ</t>
  </si>
  <si>
    <t>Оңдабай Айерке</t>
  </si>
  <si>
    <t>Оңдабай Жанерке</t>
  </si>
  <si>
    <t>Серік Нұрасыл</t>
  </si>
  <si>
    <t xml:space="preserve">Теберік РАсылым </t>
  </si>
  <si>
    <t>Темірбек Аяжан</t>
  </si>
  <si>
    <t xml:space="preserve">Тоғай Медет </t>
  </si>
  <si>
    <t xml:space="preserve">Төлеу Ұлдана </t>
  </si>
  <si>
    <t xml:space="preserve">Айқожа Расул </t>
  </si>
  <si>
    <t xml:space="preserve">Болатбек Іңкәр </t>
  </si>
  <si>
    <t>Жақсыбаев Ибрахим</t>
  </si>
  <si>
    <t xml:space="preserve">                                  Оқу жылы: _2024                              Топ: Балдырған                Өткізу кезеңі: Аралық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</si>
</sst>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1371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838</v>
      </c>
      <c r="D11" s="75"/>
      <c r="E11" s="75"/>
      <c r="F11" s="75"/>
      <c r="G11" s="75"/>
      <c r="H11" s="75"/>
      <c r="I11" s="75"/>
      <c r="J11" s="75"/>
      <c r="K11" s="75"/>
      <c r="L11" s="75" t="s">
        <v>841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838</v>
      </c>
      <c r="Y11" s="75"/>
      <c r="Z11" s="75"/>
      <c r="AA11" s="75"/>
      <c r="AB11" s="75"/>
      <c r="AC11" s="75"/>
      <c r="AD11" s="75"/>
      <c r="AE11" s="75"/>
      <c r="AF11" s="75"/>
      <c r="AG11" s="75" t="s">
        <v>841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838</v>
      </c>
      <c r="AT11" s="71"/>
      <c r="AU11" s="71"/>
      <c r="AV11" s="71"/>
      <c r="AW11" s="71"/>
      <c r="AX11" s="71"/>
      <c r="AY11" s="71" t="s">
        <v>841</v>
      </c>
      <c r="AZ11" s="71"/>
      <c r="BA11" s="71"/>
      <c r="BB11" s="71"/>
      <c r="BC11" s="71"/>
      <c r="BD11" s="71"/>
      <c r="BE11" s="71"/>
      <c r="BF11" s="71"/>
      <c r="BG11" s="71"/>
      <c r="BH11" s="71" t="s">
        <v>838</v>
      </c>
      <c r="BI11" s="71"/>
      <c r="BJ11" s="71"/>
      <c r="BK11" s="71"/>
      <c r="BL11" s="71"/>
      <c r="BM11" s="71"/>
      <c r="BN11" s="71" t="s">
        <v>841</v>
      </c>
      <c r="BO11" s="71"/>
      <c r="BP11" s="71"/>
      <c r="BQ11" s="71"/>
      <c r="BR11" s="71"/>
      <c r="BS11" s="71"/>
      <c r="BT11" s="71"/>
      <c r="BU11" s="71"/>
      <c r="BV11" s="71"/>
      <c r="BW11" s="71" t="s">
        <v>838</v>
      </c>
      <c r="BX11" s="71"/>
      <c r="BY11" s="71"/>
      <c r="BZ11" s="71"/>
      <c r="CA11" s="71"/>
      <c r="CB11" s="71"/>
      <c r="CC11" s="71" t="s">
        <v>841</v>
      </c>
      <c r="CD11" s="71"/>
      <c r="CE11" s="71"/>
      <c r="CF11" s="71"/>
      <c r="CG11" s="71"/>
      <c r="CH11" s="71"/>
      <c r="CI11" s="71" t="s">
        <v>838</v>
      </c>
      <c r="CJ11" s="71"/>
      <c r="CK11" s="71"/>
      <c r="CL11" s="71"/>
      <c r="CM11" s="71"/>
      <c r="CN11" s="71"/>
      <c r="CO11" s="71"/>
      <c r="CP11" s="71"/>
      <c r="CQ11" s="71"/>
      <c r="CR11" s="71" t="s">
        <v>841</v>
      </c>
      <c r="CS11" s="71"/>
      <c r="CT11" s="71"/>
      <c r="CU11" s="71"/>
      <c r="CV11" s="71"/>
      <c r="CW11" s="71"/>
      <c r="CX11" s="71"/>
      <c r="CY11" s="71"/>
      <c r="CZ11" s="71"/>
      <c r="DA11" s="71" t="s">
        <v>838</v>
      </c>
      <c r="DB11" s="71"/>
      <c r="DC11" s="71"/>
      <c r="DD11" s="71"/>
      <c r="DE11" s="71"/>
      <c r="DF11" s="71"/>
      <c r="DG11" s="71" t="s">
        <v>841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835</v>
      </c>
      <c r="D13" s="81"/>
      <c r="E13" s="81"/>
      <c r="F13" s="81" t="s">
        <v>1330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842</v>
      </c>
      <c r="Y13" s="81"/>
      <c r="Z13" s="81"/>
      <c r="AA13" s="81" t="s">
        <v>844</v>
      </c>
      <c r="AB13" s="81"/>
      <c r="AC13" s="81"/>
      <c r="AD13" s="81" t="s">
        <v>846</v>
      </c>
      <c r="AE13" s="81"/>
      <c r="AF13" s="81"/>
      <c r="AG13" s="81" t="s">
        <v>848</v>
      </c>
      <c r="AH13" s="81"/>
      <c r="AI13" s="81"/>
      <c r="AJ13" s="81" t="s">
        <v>850</v>
      </c>
      <c r="AK13" s="81"/>
      <c r="AL13" s="81"/>
      <c r="AM13" s="81" t="s">
        <v>854</v>
      </c>
      <c r="AN13" s="81"/>
      <c r="AO13" s="81"/>
      <c r="AP13" s="81" t="s">
        <v>855</v>
      </c>
      <c r="AQ13" s="81"/>
      <c r="AR13" s="81"/>
      <c r="AS13" s="81" t="s">
        <v>857</v>
      </c>
      <c r="AT13" s="81"/>
      <c r="AU13" s="81"/>
      <c r="AV13" s="81" t="s">
        <v>858</v>
      </c>
      <c r="AW13" s="81"/>
      <c r="AX13" s="81"/>
      <c r="AY13" s="81" t="s">
        <v>861</v>
      </c>
      <c r="AZ13" s="81"/>
      <c r="BA13" s="81"/>
      <c r="BB13" s="81" t="s">
        <v>862</v>
      </c>
      <c r="BC13" s="81"/>
      <c r="BD13" s="81"/>
      <c r="BE13" s="81" t="s">
        <v>865</v>
      </c>
      <c r="BF13" s="81"/>
      <c r="BG13" s="81"/>
      <c r="BH13" s="81" t="s">
        <v>866</v>
      </c>
      <c r="BI13" s="81"/>
      <c r="BJ13" s="81"/>
      <c r="BK13" s="81" t="s">
        <v>870</v>
      </c>
      <c r="BL13" s="81"/>
      <c r="BM13" s="81"/>
      <c r="BN13" s="81" t="s">
        <v>869</v>
      </c>
      <c r="BO13" s="81"/>
      <c r="BP13" s="81"/>
      <c r="BQ13" s="81" t="s">
        <v>871</v>
      </c>
      <c r="BR13" s="81"/>
      <c r="BS13" s="81"/>
      <c r="BT13" s="81" t="s">
        <v>872</v>
      </c>
      <c r="BU13" s="81"/>
      <c r="BV13" s="81"/>
      <c r="BW13" s="81" t="s">
        <v>874</v>
      </c>
      <c r="BX13" s="81"/>
      <c r="BY13" s="81"/>
      <c r="BZ13" s="81" t="s">
        <v>876</v>
      </c>
      <c r="CA13" s="81"/>
      <c r="CB13" s="81"/>
      <c r="CC13" s="81" t="s">
        <v>877</v>
      </c>
      <c r="CD13" s="81"/>
      <c r="CE13" s="81"/>
      <c r="CF13" s="81" t="s">
        <v>878</v>
      </c>
      <c r="CG13" s="81"/>
      <c r="CH13" s="81"/>
      <c r="CI13" s="81" t="s">
        <v>880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881</v>
      </c>
      <c r="CS13" s="81"/>
      <c r="CT13" s="81"/>
      <c r="CU13" s="81" t="s">
        <v>133</v>
      </c>
      <c r="CV13" s="81"/>
      <c r="CW13" s="81"/>
      <c r="CX13" s="81" t="s">
        <v>882</v>
      </c>
      <c r="CY13" s="81"/>
      <c r="CZ13" s="81"/>
      <c r="DA13" s="81" t="s">
        <v>883</v>
      </c>
      <c r="DB13" s="81"/>
      <c r="DC13" s="81"/>
      <c r="DD13" s="81" t="s">
        <v>887</v>
      </c>
      <c r="DE13" s="81"/>
      <c r="DF13" s="81"/>
      <c r="DG13" s="81" t="s">
        <v>889</v>
      </c>
      <c r="DH13" s="81"/>
      <c r="DI13" s="81"/>
      <c r="DJ13" s="81" t="s">
        <v>891</v>
      </c>
      <c r="DK13" s="81"/>
      <c r="DL13" s="81"/>
      <c r="DM13" s="81" t="s">
        <v>893</v>
      </c>
      <c r="DN13" s="81"/>
      <c r="DO13" s="81"/>
    </row>
    <row r="14" spans="1:254" ht="111.75" customHeight="1" x14ac:dyDescent="0.25">
      <c r="A14" s="82"/>
      <c r="B14" s="82"/>
      <c r="C14" s="53" t="s">
        <v>16</v>
      </c>
      <c r="D14" s="53" t="s">
        <v>17</v>
      </c>
      <c r="E14" s="53" t="s">
        <v>18</v>
      </c>
      <c r="F14" s="53" t="s">
        <v>19</v>
      </c>
      <c r="G14" s="53" t="s">
        <v>20</v>
      </c>
      <c r="H14" s="53" t="s">
        <v>836</v>
      </c>
      <c r="I14" s="53" t="s">
        <v>30</v>
      </c>
      <c r="J14" s="53" t="s">
        <v>837</v>
      </c>
      <c r="K14" s="53" t="s">
        <v>31</v>
      </c>
      <c r="L14" s="53" t="s">
        <v>30</v>
      </c>
      <c r="M14" s="53" t="s">
        <v>38</v>
      </c>
      <c r="N14" s="53" t="s">
        <v>31</v>
      </c>
      <c r="O14" s="53" t="s">
        <v>39</v>
      </c>
      <c r="P14" s="53" t="s">
        <v>39</v>
      </c>
      <c r="Q14" s="53" t="s">
        <v>35</v>
      </c>
      <c r="R14" s="53" t="s">
        <v>41</v>
      </c>
      <c r="S14" s="53" t="s">
        <v>42</v>
      </c>
      <c r="T14" s="53" t="s">
        <v>35</v>
      </c>
      <c r="U14" s="53" t="s">
        <v>434</v>
      </c>
      <c r="V14" s="53" t="s">
        <v>839</v>
      </c>
      <c r="W14" s="53" t="s">
        <v>840</v>
      </c>
      <c r="X14" s="53" t="s">
        <v>72</v>
      </c>
      <c r="Y14" s="53" t="s">
        <v>59</v>
      </c>
      <c r="Z14" s="53" t="s">
        <v>843</v>
      </c>
      <c r="AA14" s="53" t="s">
        <v>845</v>
      </c>
      <c r="AB14" s="53" t="s">
        <v>85</v>
      </c>
      <c r="AC14" s="53" t="s">
        <v>86</v>
      </c>
      <c r="AD14" s="53" t="s">
        <v>62</v>
      </c>
      <c r="AE14" s="53" t="s">
        <v>63</v>
      </c>
      <c r="AF14" s="53" t="s">
        <v>847</v>
      </c>
      <c r="AG14" s="53" t="s">
        <v>849</v>
      </c>
      <c r="AH14" s="53" t="s">
        <v>66</v>
      </c>
      <c r="AI14" s="53" t="s">
        <v>67</v>
      </c>
      <c r="AJ14" s="53" t="s">
        <v>851</v>
      </c>
      <c r="AK14" s="53" t="s">
        <v>852</v>
      </c>
      <c r="AL14" s="53" t="s">
        <v>853</v>
      </c>
      <c r="AM14" s="53" t="s">
        <v>60</v>
      </c>
      <c r="AN14" s="53" t="s">
        <v>61</v>
      </c>
      <c r="AO14" s="53" t="s">
        <v>35</v>
      </c>
      <c r="AP14" s="53" t="s">
        <v>206</v>
      </c>
      <c r="AQ14" s="53" t="s">
        <v>856</v>
      </c>
      <c r="AR14" s="53" t="s">
        <v>86</v>
      </c>
      <c r="AS14" s="53" t="s">
        <v>73</v>
      </c>
      <c r="AT14" s="53" t="s">
        <v>74</v>
      </c>
      <c r="AU14" s="53" t="s">
        <v>75</v>
      </c>
      <c r="AV14" s="53" t="s">
        <v>76</v>
      </c>
      <c r="AW14" s="53" t="s">
        <v>859</v>
      </c>
      <c r="AX14" s="53" t="s">
        <v>860</v>
      </c>
      <c r="AY14" s="53" t="s">
        <v>77</v>
      </c>
      <c r="AZ14" s="53" t="s">
        <v>78</v>
      </c>
      <c r="BA14" s="53" t="s">
        <v>79</v>
      </c>
      <c r="BB14" s="53" t="s">
        <v>83</v>
      </c>
      <c r="BC14" s="53" t="s">
        <v>863</v>
      </c>
      <c r="BD14" s="53" t="s">
        <v>864</v>
      </c>
      <c r="BE14" s="53" t="s">
        <v>80</v>
      </c>
      <c r="BF14" s="53" t="s">
        <v>81</v>
      </c>
      <c r="BG14" s="53" t="s">
        <v>82</v>
      </c>
      <c r="BH14" s="53" t="s">
        <v>867</v>
      </c>
      <c r="BI14" s="53" t="s">
        <v>103</v>
      </c>
      <c r="BJ14" s="53" t="s">
        <v>192</v>
      </c>
      <c r="BK14" s="53" t="s">
        <v>868</v>
      </c>
      <c r="BL14" s="53" t="s">
        <v>375</v>
      </c>
      <c r="BM14" s="53" t="s">
        <v>96</v>
      </c>
      <c r="BN14" s="53" t="s">
        <v>102</v>
      </c>
      <c r="BO14" s="53" t="s">
        <v>103</v>
      </c>
      <c r="BP14" s="53" t="s">
        <v>192</v>
      </c>
      <c r="BQ14" s="53" t="s">
        <v>100</v>
      </c>
      <c r="BR14" s="53" t="s">
        <v>1314</v>
      </c>
      <c r="BS14" s="53" t="s">
        <v>1315</v>
      </c>
      <c r="BT14" s="53" t="s">
        <v>95</v>
      </c>
      <c r="BU14" s="53" t="s">
        <v>873</v>
      </c>
      <c r="BV14" s="53" t="s">
        <v>104</v>
      </c>
      <c r="BW14" s="53" t="s">
        <v>27</v>
      </c>
      <c r="BX14" s="53" t="s">
        <v>34</v>
      </c>
      <c r="BY14" s="53" t="s">
        <v>875</v>
      </c>
      <c r="BZ14" s="53" t="s">
        <v>118</v>
      </c>
      <c r="CA14" s="53" t="s">
        <v>119</v>
      </c>
      <c r="CB14" s="53" t="s">
        <v>120</v>
      </c>
      <c r="CC14" s="53" t="s">
        <v>121</v>
      </c>
      <c r="CD14" s="53" t="s">
        <v>122</v>
      </c>
      <c r="CE14" s="53" t="s">
        <v>123</v>
      </c>
      <c r="CF14" s="53" t="s">
        <v>124</v>
      </c>
      <c r="CG14" s="53" t="s">
        <v>879</v>
      </c>
      <c r="CH14" s="53" t="s">
        <v>125</v>
      </c>
      <c r="CI14" s="53" t="s">
        <v>33</v>
      </c>
      <c r="CJ14" s="53" t="s">
        <v>34</v>
      </c>
      <c r="CK14" s="53" t="s">
        <v>35</v>
      </c>
      <c r="CL14" s="53" t="s">
        <v>30</v>
      </c>
      <c r="CM14" s="53" t="s">
        <v>38</v>
      </c>
      <c r="CN14" s="53" t="s">
        <v>127</v>
      </c>
      <c r="CO14" s="53" t="s">
        <v>77</v>
      </c>
      <c r="CP14" s="53" t="s">
        <v>129</v>
      </c>
      <c r="CQ14" s="53" t="s">
        <v>79</v>
      </c>
      <c r="CR14" s="53" t="s">
        <v>130</v>
      </c>
      <c r="CS14" s="53" t="s">
        <v>131</v>
      </c>
      <c r="CT14" s="53" t="s">
        <v>132</v>
      </c>
      <c r="CU14" s="53" t="s">
        <v>134</v>
      </c>
      <c r="CV14" s="53" t="s">
        <v>131</v>
      </c>
      <c r="CW14" s="53" t="s">
        <v>86</v>
      </c>
      <c r="CX14" s="53" t="s">
        <v>135</v>
      </c>
      <c r="CY14" s="53" t="s">
        <v>136</v>
      </c>
      <c r="CZ14" s="53" t="s">
        <v>137</v>
      </c>
      <c r="DA14" s="53" t="s">
        <v>884</v>
      </c>
      <c r="DB14" s="53" t="s">
        <v>885</v>
      </c>
      <c r="DC14" s="53" t="s">
        <v>886</v>
      </c>
      <c r="DD14" s="53" t="s">
        <v>33</v>
      </c>
      <c r="DE14" s="53" t="s">
        <v>34</v>
      </c>
      <c r="DF14" s="53" t="s">
        <v>888</v>
      </c>
      <c r="DG14" s="53" t="s">
        <v>145</v>
      </c>
      <c r="DH14" s="53" t="s">
        <v>890</v>
      </c>
      <c r="DI14" s="53" t="s">
        <v>146</v>
      </c>
      <c r="DJ14" s="53" t="s">
        <v>892</v>
      </c>
      <c r="DK14" s="53" t="s">
        <v>149</v>
      </c>
      <c r="DL14" s="53" t="s">
        <v>150</v>
      </c>
      <c r="DM14" s="53" t="s">
        <v>152</v>
      </c>
      <c r="DN14" s="53" t="s">
        <v>894</v>
      </c>
      <c r="DO14" s="53" t="s">
        <v>895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832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64" t="s">
        <v>116</v>
      </c>
      <c r="E57" s="65"/>
      <c r="F57" s="69" t="s">
        <v>117</v>
      </c>
      <c r="G57" s="70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7" workbookViewId="0">
      <selection activeCell="A15" sqref="A15:XFD39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1376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1371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896</v>
      </c>
      <c r="D13" s="81"/>
      <c r="E13" s="81"/>
      <c r="F13" s="81" t="s">
        <v>900</v>
      </c>
      <c r="G13" s="81"/>
      <c r="H13" s="81"/>
      <c r="I13" s="81" t="s">
        <v>901</v>
      </c>
      <c r="J13" s="81"/>
      <c r="K13" s="81"/>
      <c r="L13" s="81" t="s">
        <v>902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904</v>
      </c>
      <c r="V13" s="81"/>
      <c r="W13" s="81"/>
      <c r="X13" s="81" t="s">
        <v>905</v>
      </c>
      <c r="Y13" s="81"/>
      <c r="Z13" s="81"/>
      <c r="AA13" s="81" t="s">
        <v>906</v>
      </c>
      <c r="AB13" s="81"/>
      <c r="AC13" s="81"/>
      <c r="AD13" s="81" t="s">
        <v>908</v>
      </c>
      <c r="AE13" s="81"/>
      <c r="AF13" s="81"/>
      <c r="AG13" s="81" t="s">
        <v>910</v>
      </c>
      <c r="AH13" s="81"/>
      <c r="AI13" s="81"/>
      <c r="AJ13" s="81" t="s">
        <v>1316</v>
      </c>
      <c r="AK13" s="81"/>
      <c r="AL13" s="81"/>
      <c r="AM13" s="81" t="s">
        <v>915</v>
      </c>
      <c r="AN13" s="81"/>
      <c r="AO13" s="81"/>
      <c r="AP13" s="81" t="s">
        <v>916</v>
      </c>
      <c r="AQ13" s="81"/>
      <c r="AR13" s="81"/>
      <c r="AS13" s="81" t="s">
        <v>917</v>
      </c>
      <c r="AT13" s="81"/>
      <c r="AU13" s="81"/>
      <c r="AV13" s="81" t="s">
        <v>918</v>
      </c>
      <c r="AW13" s="81"/>
      <c r="AX13" s="81"/>
      <c r="AY13" s="81" t="s">
        <v>920</v>
      </c>
      <c r="AZ13" s="81"/>
      <c r="BA13" s="81"/>
      <c r="BB13" s="81" t="s">
        <v>921</v>
      </c>
      <c r="BC13" s="81"/>
      <c r="BD13" s="81"/>
      <c r="BE13" s="81" t="s">
        <v>922</v>
      </c>
      <c r="BF13" s="81"/>
      <c r="BG13" s="81"/>
      <c r="BH13" s="81" t="s">
        <v>923</v>
      </c>
      <c r="BI13" s="81"/>
      <c r="BJ13" s="81"/>
      <c r="BK13" s="81" t="s">
        <v>924</v>
      </c>
      <c r="BL13" s="81"/>
      <c r="BM13" s="81"/>
      <c r="BN13" s="81" t="s">
        <v>926</v>
      </c>
      <c r="BO13" s="81"/>
      <c r="BP13" s="81"/>
      <c r="BQ13" s="81" t="s">
        <v>927</v>
      </c>
      <c r="BR13" s="81"/>
      <c r="BS13" s="81"/>
      <c r="BT13" s="81" t="s">
        <v>929</v>
      </c>
      <c r="BU13" s="81"/>
      <c r="BV13" s="81"/>
      <c r="BW13" s="81" t="s">
        <v>931</v>
      </c>
      <c r="BX13" s="81"/>
      <c r="BY13" s="81"/>
      <c r="BZ13" s="81" t="s">
        <v>932</v>
      </c>
      <c r="CA13" s="81"/>
      <c r="CB13" s="81"/>
      <c r="CC13" s="81" t="s">
        <v>936</v>
      </c>
      <c r="CD13" s="81"/>
      <c r="CE13" s="81"/>
      <c r="CF13" s="81" t="s">
        <v>939</v>
      </c>
      <c r="CG13" s="81"/>
      <c r="CH13" s="81"/>
      <c r="CI13" s="81" t="s">
        <v>940</v>
      </c>
      <c r="CJ13" s="81"/>
      <c r="CK13" s="81"/>
      <c r="CL13" s="81" t="s">
        <v>941</v>
      </c>
      <c r="CM13" s="81"/>
      <c r="CN13" s="81"/>
      <c r="CO13" s="81" t="s">
        <v>942</v>
      </c>
      <c r="CP13" s="81"/>
      <c r="CQ13" s="81"/>
      <c r="CR13" s="81" t="s">
        <v>944</v>
      </c>
      <c r="CS13" s="81"/>
      <c r="CT13" s="81"/>
      <c r="CU13" s="81" t="s">
        <v>945</v>
      </c>
      <c r="CV13" s="81"/>
      <c r="CW13" s="81"/>
      <c r="CX13" s="81" t="s">
        <v>946</v>
      </c>
      <c r="CY13" s="81"/>
      <c r="CZ13" s="81"/>
      <c r="DA13" s="81" t="s">
        <v>947</v>
      </c>
      <c r="DB13" s="81"/>
      <c r="DC13" s="81"/>
      <c r="DD13" s="81" t="s">
        <v>948</v>
      </c>
      <c r="DE13" s="81"/>
      <c r="DF13" s="81"/>
      <c r="DG13" s="81" t="s">
        <v>949</v>
      </c>
      <c r="DH13" s="81"/>
      <c r="DI13" s="81"/>
      <c r="DJ13" s="81" t="s">
        <v>951</v>
      </c>
      <c r="DK13" s="81"/>
      <c r="DL13" s="81"/>
      <c r="DM13" s="81" t="s">
        <v>952</v>
      </c>
      <c r="DN13" s="81"/>
      <c r="DO13" s="81"/>
      <c r="DP13" s="81" t="s">
        <v>953</v>
      </c>
      <c r="DQ13" s="81"/>
      <c r="DR13" s="81"/>
    </row>
    <row r="14" spans="1:254" ht="83.25" customHeight="1" x14ac:dyDescent="0.25">
      <c r="A14" s="82"/>
      <c r="B14" s="82"/>
      <c r="C14" s="53" t="s">
        <v>897</v>
      </c>
      <c r="D14" s="53" t="s">
        <v>898</v>
      </c>
      <c r="E14" s="53" t="s">
        <v>899</v>
      </c>
      <c r="F14" s="53" t="s">
        <v>41</v>
      </c>
      <c r="G14" s="53" t="s">
        <v>103</v>
      </c>
      <c r="H14" s="53" t="s">
        <v>192</v>
      </c>
      <c r="I14" s="53" t="s">
        <v>195</v>
      </c>
      <c r="J14" s="53" t="s">
        <v>196</v>
      </c>
      <c r="K14" s="53" t="s">
        <v>197</v>
      </c>
      <c r="L14" s="53" t="s">
        <v>199</v>
      </c>
      <c r="M14" s="53" t="s">
        <v>200</v>
      </c>
      <c r="N14" s="53" t="s">
        <v>201</v>
      </c>
      <c r="O14" s="53" t="s">
        <v>203</v>
      </c>
      <c r="P14" s="53" t="s">
        <v>74</v>
      </c>
      <c r="Q14" s="53" t="s">
        <v>75</v>
      </c>
      <c r="R14" s="53" t="s">
        <v>84</v>
      </c>
      <c r="S14" s="53" t="s">
        <v>71</v>
      </c>
      <c r="T14" s="53" t="s">
        <v>903</v>
      </c>
      <c r="U14" s="53" t="s">
        <v>206</v>
      </c>
      <c r="V14" s="53" t="s">
        <v>71</v>
      </c>
      <c r="W14" s="53" t="s">
        <v>86</v>
      </c>
      <c r="X14" s="53" t="s">
        <v>69</v>
      </c>
      <c r="Y14" s="53" t="s">
        <v>213</v>
      </c>
      <c r="Z14" s="53" t="s">
        <v>214</v>
      </c>
      <c r="AA14" s="53" t="s">
        <v>134</v>
      </c>
      <c r="AB14" s="53" t="s">
        <v>907</v>
      </c>
      <c r="AC14" s="53" t="s">
        <v>903</v>
      </c>
      <c r="AD14" s="53" t="s">
        <v>218</v>
      </c>
      <c r="AE14" s="53" t="s">
        <v>427</v>
      </c>
      <c r="AF14" s="53" t="s">
        <v>909</v>
      </c>
      <c r="AG14" s="53" t="s">
        <v>911</v>
      </c>
      <c r="AH14" s="53" t="s">
        <v>912</v>
      </c>
      <c r="AI14" s="53" t="s">
        <v>913</v>
      </c>
      <c r="AJ14" s="53" t="s">
        <v>216</v>
      </c>
      <c r="AK14" s="53" t="s">
        <v>914</v>
      </c>
      <c r="AL14" s="53" t="s">
        <v>65</v>
      </c>
      <c r="AM14" s="53" t="s">
        <v>215</v>
      </c>
      <c r="AN14" s="53" t="s">
        <v>103</v>
      </c>
      <c r="AO14" s="53" t="s">
        <v>219</v>
      </c>
      <c r="AP14" s="53" t="s">
        <v>223</v>
      </c>
      <c r="AQ14" s="53" t="s">
        <v>224</v>
      </c>
      <c r="AR14" s="53" t="s">
        <v>101</v>
      </c>
      <c r="AS14" s="53" t="s">
        <v>220</v>
      </c>
      <c r="AT14" s="53" t="s">
        <v>221</v>
      </c>
      <c r="AU14" s="53" t="s">
        <v>222</v>
      </c>
      <c r="AV14" s="53" t="s">
        <v>226</v>
      </c>
      <c r="AW14" s="53" t="s">
        <v>919</v>
      </c>
      <c r="AX14" s="53" t="s">
        <v>227</v>
      </c>
      <c r="AY14" s="53" t="s">
        <v>228</v>
      </c>
      <c r="AZ14" s="53" t="s">
        <v>229</v>
      </c>
      <c r="BA14" s="53" t="s">
        <v>230</v>
      </c>
      <c r="BB14" s="53" t="s">
        <v>231</v>
      </c>
      <c r="BC14" s="53" t="s">
        <v>71</v>
      </c>
      <c r="BD14" s="53" t="s">
        <v>232</v>
      </c>
      <c r="BE14" s="53" t="s">
        <v>233</v>
      </c>
      <c r="BF14" s="53" t="s">
        <v>837</v>
      </c>
      <c r="BG14" s="53" t="s">
        <v>234</v>
      </c>
      <c r="BH14" s="53" t="s">
        <v>16</v>
      </c>
      <c r="BI14" s="53" t="s">
        <v>236</v>
      </c>
      <c r="BJ14" s="53" t="s">
        <v>147</v>
      </c>
      <c r="BK14" s="53" t="s">
        <v>237</v>
      </c>
      <c r="BL14" s="53" t="s">
        <v>925</v>
      </c>
      <c r="BM14" s="53" t="s">
        <v>238</v>
      </c>
      <c r="BN14" s="53" t="s">
        <v>97</v>
      </c>
      <c r="BO14" s="53" t="s">
        <v>17</v>
      </c>
      <c r="BP14" s="53" t="s">
        <v>18</v>
      </c>
      <c r="BQ14" s="53" t="s">
        <v>928</v>
      </c>
      <c r="BR14" s="53" t="s">
        <v>837</v>
      </c>
      <c r="BS14" s="53" t="s">
        <v>219</v>
      </c>
      <c r="BT14" s="53" t="s">
        <v>930</v>
      </c>
      <c r="BU14" s="53" t="s">
        <v>239</v>
      </c>
      <c r="BV14" s="53" t="s">
        <v>240</v>
      </c>
      <c r="BW14" s="53" t="s">
        <v>148</v>
      </c>
      <c r="BX14" s="53" t="s">
        <v>235</v>
      </c>
      <c r="BY14" s="53" t="s">
        <v>209</v>
      </c>
      <c r="BZ14" s="53" t="s">
        <v>933</v>
      </c>
      <c r="CA14" s="53" t="s">
        <v>934</v>
      </c>
      <c r="CB14" s="53" t="s">
        <v>935</v>
      </c>
      <c r="CC14" s="53" t="s">
        <v>937</v>
      </c>
      <c r="CD14" s="53" t="s">
        <v>938</v>
      </c>
      <c r="CE14" s="53" t="s">
        <v>241</v>
      </c>
      <c r="CF14" s="53" t="s">
        <v>242</v>
      </c>
      <c r="CG14" s="53" t="s">
        <v>243</v>
      </c>
      <c r="CH14" s="53" t="s">
        <v>96</v>
      </c>
      <c r="CI14" s="53" t="s">
        <v>246</v>
      </c>
      <c r="CJ14" s="53" t="s">
        <v>247</v>
      </c>
      <c r="CK14" s="53" t="s">
        <v>125</v>
      </c>
      <c r="CL14" s="53" t="s">
        <v>248</v>
      </c>
      <c r="CM14" s="53" t="s">
        <v>249</v>
      </c>
      <c r="CN14" s="53" t="s">
        <v>250</v>
      </c>
      <c r="CO14" s="53" t="s">
        <v>251</v>
      </c>
      <c r="CP14" s="53" t="s">
        <v>252</v>
      </c>
      <c r="CQ14" s="53" t="s">
        <v>943</v>
      </c>
      <c r="CR14" s="53" t="s">
        <v>253</v>
      </c>
      <c r="CS14" s="53" t="s">
        <v>254</v>
      </c>
      <c r="CT14" s="53" t="s">
        <v>255</v>
      </c>
      <c r="CU14" s="53" t="s">
        <v>258</v>
      </c>
      <c r="CV14" s="53" t="s">
        <v>259</v>
      </c>
      <c r="CW14" s="53" t="s">
        <v>260</v>
      </c>
      <c r="CX14" s="53" t="s">
        <v>262</v>
      </c>
      <c r="CY14" s="53" t="s">
        <v>263</v>
      </c>
      <c r="CZ14" s="53" t="s">
        <v>264</v>
      </c>
      <c r="DA14" s="53" t="s">
        <v>265</v>
      </c>
      <c r="DB14" s="53" t="s">
        <v>64</v>
      </c>
      <c r="DC14" s="53" t="s">
        <v>266</v>
      </c>
      <c r="DD14" s="53" t="s">
        <v>261</v>
      </c>
      <c r="DE14" s="53" t="s">
        <v>225</v>
      </c>
      <c r="DF14" s="53" t="s">
        <v>104</v>
      </c>
      <c r="DG14" s="53" t="s">
        <v>950</v>
      </c>
      <c r="DH14" s="53" t="s">
        <v>1317</v>
      </c>
      <c r="DI14" s="53" t="s">
        <v>1318</v>
      </c>
      <c r="DJ14" s="53" t="s">
        <v>267</v>
      </c>
      <c r="DK14" s="53" t="s">
        <v>268</v>
      </c>
      <c r="DL14" s="53" t="s">
        <v>269</v>
      </c>
      <c r="DM14" s="53" t="s">
        <v>270</v>
      </c>
      <c r="DN14" s="53" t="s">
        <v>271</v>
      </c>
      <c r="DO14" s="53" t="s">
        <v>272</v>
      </c>
      <c r="DP14" s="53" t="s">
        <v>275</v>
      </c>
      <c r="DQ14" s="53" t="s">
        <v>276</v>
      </c>
      <c r="DR14" s="53" t="s">
        <v>151</v>
      </c>
    </row>
    <row r="15" spans="1:254" ht="15.75" x14ac:dyDescent="0.25">
      <c r="A15" s="20"/>
      <c r="B15" s="13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/>
      <c r="B21" s="1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/>
      <c r="B22" s="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ht="15.75" x14ac:dyDescent="0.25">
      <c r="A23" s="3"/>
      <c r="B23" s="4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ht="15.75" x14ac:dyDescent="0.25">
      <c r="A24" s="3"/>
      <c r="B24" s="4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/>
      <c r="B25" s="4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60"/>
      <c r="B30" s="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60"/>
      <c r="B31" s="4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60"/>
      <c r="B32" s="4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60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60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60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60"/>
      <c r="B36" s="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60"/>
      <c r="B37" s="4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</row>
    <row r="38" spans="1:254" ht="15.75" x14ac:dyDescent="0.25">
      <c r="A38" s="60"/>
      <c r="B38" s="4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</row>
    <row r="39" spans="1:254" ht="15.75" x14ac:dyDescent="0.25">
      <c r="A39" s="3"/>
      <c r="B39" s="4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</row>
    <row r="40" spans="1:254" x14ac:dyDescent="0.25">
      <c r="A40" s="77" t="s">
        <v>278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R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  <c r="DP40" s="3">
        <f t="shared" si="3"/>
        <v>0</v>
      </c>
      <c r="DQ40" s="3">
        <f t="shared" si="3"/>
        <v>0</v>
      </c>
      <c r="DR40" s="3">
        <f t="shared" si="3"/>
        <v>0</v>
      </c>
    </row>
    <row r="41" spans="1:254" ht="37.5" customHeight="1" x14ac:dyDescent="0.25">
      <c r="A41" s="79" t="s">
        <v>833</v>
      </c>
      <c r="B41" s="80"/>
      <c r="C41" s="22">
        <f>C40/25%</f>
        <v>0</v>
      </c>
      <c r="D41" s="22">
        <f t="shared" ref="D41:BO41" si="4">D40/25%</f>
        <v>0</v>
      </c>
      <c r="E41" s="22">
        <f t="shared" si="4"/>
        <v>0</v>
      </c>
      <c r="F41" s="22">
        <f t="shared" si="4"/>
        <v>0</v>
      </c>
      <c r="G41" s="22">
        <f t="shared" si="4"/>
        <v>0</v>
      </c>
      <c r="H41" s="22">
        <f t="shared" si="4"/>
        <v>0</v>
      </c>
      <c r="I41" s="22">
        <f t="shared" si="4"/>
        <v>0</v>
      </c>
      <c r="J41" s="22">
        <f t="shared" si="4"/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22">
        <f t="shared" si="4"/>
        <v>0</v>
      </c>
      <c r="O41" s="22">
        <f t="shared" si="4"/>
        <v>0</v>
      </c>
      <c r="P41" s="22">
        <f t="shared" si="4"/>
        <v>0</v>
      </c>
      <c r="Q41" s="22">
        <f t="shared" si="4"/>
        <v>0</v>
      </c>
      <c r="R41" s="22">
        <f t="shared" si="4"/>
        <v>0</v>
      </c>
      <c r="S41" s="22">
        <f t="shared" si="4"/>
        <v>0</v>
      </c>
      <c r="T41" s="22">
        <f t="shared" si="4"/>
        <v>0</v>
      </c>
      <c r="U41" s="22">
        <f t="shared" si="4"/>
        <v>0</v>
      </c>
      <c r="V41" s="22">
        <f t="shared" si="4"/>
        <v>0</v>
      </c>
      <c r="W41" s="22">
        <f t="shared" si="4"/>
        <v>0</v>
      </c>
      <c r="X41" s="22">
        <f t="shared" si="4"/>
        <v>0</v>
      </c>
      <c r="Y41" s="22">
        <f t="shared" si="4"/>
        <v>0</v>
      </c>
      <c r="Z41" s="22">
        <f t="shared" si="4"/>
        <v>0</v>
      </c>
      <c r="AA41" s="22">
        <f t="shared" si="4"/>
        <v>0</v>
      </c>
      <c r="AB41" s="22">
        <f t="shared" si="4"/>
        <v>0</v>
      </c>
      <c r="AC41" s="22">
        <f t="shared" si="4"/>
        <v>0</v>
      </c>
      <c r="AD41" s="22">
        <f t="shared" si="4"/>
        <v>0</v>
      </c>
      <c r="AE41" s="22">
        <f t="shared" si="4"/>
        <v>0</v>
      </c>
      <c r="AF41" s="22">
        <f t="shared" si="4"/>
        <v>0</v>
      </c>
      <c r="AG41" s="22">
        <f t="shared" si="4"/>
        <v>0</v>
      </c>
      <c r="AH41" s="22">
        <f t="shared" si="4"/>
        <v>0</v>
      </c>
      <c r="AI41" s="22">
        <f t="shared" si="4"/>
        <v>0</v>
      </c>
      <c r="AJ41" s="22">
        <f t="shared" si="4"/>
        <v>0</v>
      </c>
      <c r="AK41" s="22">
        <f t="shared" si="4"/>
        <v>0</v>
      </c>
      <c r="AL41" s="22">
        <f t="shared" si="4"/>
        <v>0</v>
      </c>
      <c r="AM41" s="22">
        <f t="shared" si="4"/>
        <v>0</v>
      </c>
      <c r="AN41" s="22">
        <f t="shared" si="4"/>
        <v>0</v>
      </c>
      <c r="AO41" s="22">
        <f t="shared" si="4"/>
        <v>0</v>
      </c>
      <c r="AP41" s="22">
        <f t="shared" si="4"/>
        <v>0</v>
      </c>
      <c r="AQ41" s="22">
        <f t="shared" si="4"/>
        <v>0</v>
      </c>
      <c r="AR41" s="22">
        <f t="shared" si="4"/>
        <v>0</v>
      </c>
      <c r="AS41" s="22">
        <f t="shared" si="4"/>
        <v>0</v>
      </c>
      <c r="AT41" s="22">
        <f t="shared" si="4"/>
        <v>0</v>
      </c>
      <c r="AU41" s="22">
        <f t="shared" si="4"/>
        <v>0</v>
      </c>
      <c r="AV41" s="22">
        <f t="shared" si="4"/>
        <v>0</v>
      </c>
      <c r="AW41" s="22">
        <f t="shared" si="4"/>
        <v>0</v>
      </c>
      <c r="AX41" s="22">
        <f t="shared" si="4"/>
        <v>0</v>
      </c>
      <c r="AY41" s="22">
        <f t="shared" si="4"/>
        <v>0</v>
      </c>
      <c r="AZ41" s="22">
        <f t="shared" si="4"/>
        <v>0</v>
      </c>
      <c r="BA41" s="22">
        <f t="shared" si="4"/>
        <v>0</v>
      </c>
      <c r="BB41" s="22">
        <f t="shared" si="4"/>
        <v>0</v>
      </c>
      <c r="BC41" s="22">
        <f t="shared" si="4"/>
        <v>0</v>
      </c>
      <c r="BD41" s="22">
        <f t="shared" si="4"/>
        <v>0</v>
      </c>
      <c r="BE41" s="22">
        <f t="shared" si="4"/>
        <v>0</v>
      </c>
      <c r="BF41" s="22">
        <f t="shared" si="4"/>
        <v>0</v>
      </c>
      <c r="BG41" s="22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ref="BP41:DQ41" si="5">BP40/25%</f>
        <v>0</v>
      </c>
      <c r="BQ41" s="22">
        <f t="shared" si="5"/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2">
        <f t="shared" si="5"/>
        <v>0</v>
      </c>
      <c r="BX41" s="22">
        <f t="shared" si="5"/>
        <v>0</v>
      </c>
      <c r="BY41" s="22">
        <f t="shared" si="5"/>
        <v>0</v>
      </c>
      <c r="BZ41" s="22">
        <f t="shared" si="5"/>
        <v>0</v>
      </c>
      <c r="CA41" s="22">
        <f t="shared" si="5"/>
        <v>0</v>
      </c>
      <c r="CB41" s="22">
        <f t="shared" si="5"/>
        <v>0</v>
      </c>
      <c r="CC41" s="22">
        <f t="shared" si="5"/>
        <v>0</v>
      </c>
      <c r="CD41" s="22">
        <f t="shared" si="5"/>
        <v>0</v>
      </c>
      <c r="CE41" s="22">
        <f t="shared" si="5"/>
        <v>0</v>
      </c>
      <c r="CF41" s="22">
        <f t="shared" si="5"/>
        <v>0</v>
      </c>
      <c r="CG41" s="22">
        <f t="shared" si="5"/>
        <v>0</v>
      </c>
      <c r="CH41" s="22">
        <f t="shared" si="5"/>
        <v>0</v>
      </c>
      <c r="CI41" s="22">
        <f t="shared" si="5"/>
        <v>0</v>
      </c>
      <c r="CJ41" s="22">
        <f t="shared" si="5"/>
        <v>0</v>
      </c>
      <c r="CK41" s="22">
        <f t="shared" si="5"/>
        <v>0</v>
      </c>
      <c r="CL41" s="22">
        <f t="shared" si="5"/>
        <v>0</v>
      </c>
      <c r="CM41" s="22">
        <f t="shared" si="5"/>
        <v>0</v>
      </c>
      <c r="CN41" s="22">
        <f t="shared" si="5"/>
        <v>0</v>
      </c>
      <c r="CO41" s="22">
        <f t="shared" si="5"/>
        <v>0</v>
      </c>
      <c r="CP41" s="22">
        <f t="shared" si="5"/>
        <v>0</v>
      </c>
      <c r="CQ41" s="22">
        <f t="shared" si="5"/>
        <v>0</v>
      </c>
      <c r="CR41" s="22">
        <f t="shared" si="5"/>
        <v>0</v>
      </c>
      <c r="CS41" s="22">
        <f t="shared" si="5"/>
        <v>0</v>
      </c>
      <c r="CT41" s="22">
        <f t="shared" si="5"/>
        <v>0</v>
      </c>
      <c r="CU41" s="22">
        <f t="shared" si="5"/>
        <v>0</v>
      </c>
      <c r="CV41" s="22">
        <f t="shared" si="5"/>
        <v>0</v>
      </c>
      <c r="CW41" s="22">
        <f t="shared" si="5"/>
        <v>0</v>
      </c>
      <c r="CX41" s="22">
        <f t="shared" si="5"/>
        <v>0</v>
      </c>
      <c r="CY41" s="22">
        <f t="shared" si="5"/>
        <v>0</v>
      </c>
      <c r="CZ41" s="22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  <c r="DP41" s="22">
        <f t="shared" si="5"/>
        <v>0</v>
      </c>
      <c r="DQ41" s="22">
        <f t="shared" si="5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6"/>
      <c r="G43" s="26"/>
    </row>
    <row r="44" spans="1:254" x14ac:dyDescent="0.25">
      <c r="B44" s="4" t="s">
        <v>812</v>
      </c>
      <c r="C44" s="40" t="s">
        <v>820</v>
      </c>
      <c r="D44" s="41">
        <f>E44/100*25</f>
        <v>0</v>
      </c>
      <c r="E44" s="41">
        <f>(C41+F41+I41+L41)/4</f>
        <v>0</v>
      </c>
      <c r="F44" s="55"/>
      <c r="G44" s="55"/>
      <c r="H44" s="55"/>
      <c r="I44" s="55"/>
      <c r="J44" s="55"/>
      <c r="K44" s="55"/>
      <c r="L44" s="55"/>
      <c r="M44" s="55"/>
      <c r="N44" s="55"/>
    </row>
    <row r="45" spans="1:254" x14ac:dyDescent="0.25">
      <c r="B45" s="4" t="s">
        <v>813</v>
      </c>
      <c r="C45" s="40" t="s">
        <v>820</v>
      </c>
      <c r="D45" s="41">
        <f>E45/100*25</f>
        <v>0</v>
      </c>
      <c r="E45" s="41">
        <f>(D41+G41+J41+M41)/4</f>
        <v>0</v>
      </c>
      <c r="F45" s="55"/>
      <c r="G45" s="55"/>
      <c r="H45" s="55"/>
      <c r="I45" s="55"/>
      <c r="J45" s="55"/>
      <c r="K45" s="55"/>
      <c r="L45" s="55"/>
      <c r="M45" s="55"/>
      <c r="N45" s="55"/>
    </row>
    <row r="46" spans="1:254" x14ac:dyDescent="0.25">
      <c r="B46" s="4" t="s">
        <v>814</v>
      </c>
      <c r="C46" s="40" t="s">
        <v>820</v>
      </c>
      <c r="D46" s="41">
        <f>E46/100*25</f>
        <v>0</v>
      </c>
      <c r="E46" s="41">
        <f>(E41+H41+K41+N41)/4</f>
        <v>0</v>
      </c>
      <c r="F46" s="55"/>
      <c r="G46" s="55"/>
      <c r="H46" s="55"/>
      <c r="I46" s="55"/>
      <c r="J46" s="55"/>
      <c r="K46" s="55"/>
      <c r="L46" s="55"/>
      <c r="M46" s="55"/>
      <c r="N46" s="55"/>
    </row>
    <row r="47" spans="1:254" x14ac:dyDescent="0.25">
      <c r="B47" s="4"/>
      <c r="C47" s="40"/>
      <c r="D47" s="39">
        <f>SUM(D44:D46)</f>
        <v>0</v>
      </c>
      <c r="E47" s="39">
        <f>SUM(E44:E46)</f>
        <v>0</v>
      </c>
      <c r="F47" s="55"/>
      <c r="G47" s="55"/>
      <c r="H47" s="55"/>
      <c r="I47" s="55"/>
      <c r="J47" s="55"/>
      <c r="K47" s="55"/>
      <c r="L47" s="55"/>
      <c r="M47" s="55"/>
      <c r="N47" s="55"/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  <c r="H48" s="55"/>
      <c r="I48" s="55"/>
      <c r="J48" s="55"/>
      <c r="K48" s="55"/>
      <c r="L48" s="55"/>
      <c r="M48" s="55"/>
      <c r="N48" s="55"/>
    </row>
    <row r="49" spans="2:14" x14ac:dyDescent="0.25">
      <c r="B49" s="4" t="s">
        <v>812</v>
      </c>
      <c r="C49" s="40" t="s">
        <v>821</v>
      </c>
      <c r="D49" s="41">
        <f>E49/100*25</f>
        <v>0</v>
      </c>
      <c r="E49" s="41">
        <f>(O41+R41+U41+X41)/4</f>
        <v>0</v>
      </c>
      <c r="F49" s="56">
        <f>G49/100*25</f>
        <v>0</v>
      </c>
      <c r="G49" s="41">
        <f>(AA41+AD41+AG41+AJ41)/4</f>
        <v>0</v>
      </c>
      <c r="H49" s="55"/>
      <c r="I49" s="55"/>
      <c r="J49" s="55"/>
      <c r="K49" s="55"/>
      <c r="L49" s="55"/>
      <c r="M49" s="55"/>
      <c r="N49" s="55"/>
    </row>
    <row r="50" spans="2:14" x14ac:dyDescent="0.25">
      <c r="B50" s="4" t="s">
        <v>813</v>
      </c>
      <c r="C50" s="40" t="s">
        <v>821</v>
      </c>
      <c r="D50" s="41">
        <f>E50/100*25</f>
        <v>0</v>
      </c>
      <c r="E50" s="41">
        <f>(P41+S41+V41+Y41)/4</f>
        <v>0</v>
      </c>
      <c r="F50" s="56">
        <f>G50/100*25</f>
        <v>0</v>
      </c>
      <c r="G50" s="41">
        <f>(AB41+AE41+AH41+AK41)/4</f>
        <v>0</v>
      </c>
      <c r="H50" s="55"/>
      <c r="I50" s="55"/>
      <c r="J50" s="55"/>
      <c r="K50" s="55"/>
      <c r="L50" s="55"/>
      <c r="M50" s="55"/>
      <c r="N50" s="55"/>
    </row>
    <row r="51" spans="2:14" x14ac:dyDescent="0.25">
      <c r="B51" s="4" t="s">
        <v>814</v>
      </c>
      <c r="C51" s="40" t="s">
        <v>821</v>
      </c>
      <c r="D51" s="41">
        <f>E51/100*25</f>
        <v>0</v>
      </c>
      <c r="E51" s="41">
        <f>(Q41+T41+W41+Z41)/4</f>
        <v>0</v>
      </c>
      <c r="F51" s="56">
        <f>G51/100*25</f>
        <v>0</v>
      </c>
      <c r="G51" s="41">
        <f>(AC41+AF41+AI41+AL41)/4</f>
        <v>0</v>
      </c>
      <c r="H51" s="55"/>
      <c r="I51" s="55"/>
      <c r="J51" s="55"/>
      <c r="K51" s="55"/>
      <c r="L51" s="55"/>
      <c r="M51" s="55"/>
      <c r="N51" s="55"/>
    </row>
    <row r="52" spans="2:14" x14ac:dyDescent="0.25">
      <c r="B52" s="4"/>
      <c r="C52" s="40"/>
      <c r="D52" s="39">
        <f>SUM(D49:D51)</f>
        <v>0</v>
      </c>
      <c r="E52" s="39">
        <f>SUM(E49:E51)</f>
        <v>0</v>
      </c>
      <c r="F52" s="57">
        <f>SUM(F49:F51)</f>
        <v>0</v>
      </c>
      <c r="G52" s="39">
        <f>SUM(G49:G51)</f>
        <v>0</v>
      </c>
      <c r="H52" s="55"/>
      <c r="I52" s="55"/>
      <c r="J52" s="55"/>
      <c r="K52" s="55"/>
      <c r="L52" s="55"/>
      <c r="M52" s="55"/>
      <c r="N52" s="55"/>
    </row>
    <row r="53" spans="2:14" x14ac:dyDescent="0.25">
      <c r="B53" s="4" t="s">
        <v>812</v>
      </c>
      <c r="C53" s="40" t="s">
        <v>822</v>
      </c>
      <c r="D53" s="41">
        <f>E53/100*25</f>
        <v>0</v>
      </c>
      <c r="E53" s="41">
        <f>(AM41+AP41+AS41+AV41)/4</f>
        <v>0</v>
      </c>
      <c r="F53" s="55"/>
      <c r="G53" s="55"/>
      <c r="H53" s="55"/>
      <c r="I53" s="55"/>
      <c r="J53" s="55"/>
      <c r="K53" s="55"/>
      <c r="L53" s="55"/>
      <c r="M53" s="55"/>
      <c r="N53" s="55"/>
    </row>
    <row r="54" spans="2:14" x14ac:dyDescent="0.25">
      <c r="B54" s="4" t="s">
        <v>813</v>
      </c>
      <c r="C54" s="40" t="s">
        <v>822</v>
      </c>
      <c r="D54" s="41">
        <f>E54/100*25</f>
        <v>0</v>
      </c>
      <c r="E54" s="41">
        <f>(AN41+AQ41+AT41+AW41)/4</f>
        <v>0</v>
      </c>
      <c r="F54" s="55"/>
      <c r="G54" s="55"/>
      <c r="H54" s="55"/>
      <c r="I54" s="55"/>
      <c r="J54" s="55"/>
      <c r="K54" s="55"/>
      <c r="L54" s="55"/>
      <c r="M54" s="55"/>
      <c r="N54" s="55"/>
    </row>
    <row r="55" spans="2:14" x14ac:dyDescent="0.25">
      <c r="B55" s="4" t="s">
        <v>814</v>
      </c>
      <c r="C55" s="40" t="s">
        <v>822</v>
      </c>
      <c r="D55" s="41">
        <f>E55/100*25</f>
        <v>0</v>
      </c>
      <c r="E55" s="41">
        <f>(AO41+AR41+AU41+AX41)/4</f>
        <v>0</v>
      </c>
      <c r="F55" s="55"/>
      <c r="G55" s="55"/>
      <c r="H55" s="55"/>
      <c r="I55" s="55"/>
      <c r="J55" s="55"/>
      <c r="K55" s="55"/>
      <c r="L55" s="55"/>
      <c r="M55" s="55"/>
      <c r="N55" s="55"/>
    </row>
    <row r="56" spans="2:14" x14ac:dyDescent="0.25">
      <c r="B56" s="4"/>
      <c r="C56" s="46"/>
      <c r="D56" s="43">
        <f>SUM(D53:D55)</f>
        <v>0</v>
      </c>
      <c r="E56" s="43">
        <f>SUM(E53:E55)</f>
        <v>0</v>
      </c>
      <c r="F56" s="58"/>
      <c r="G56" s="55"/>
      <c r="H56" s="55"/>
      <c r="I56" s="55"/>
      <c r="J56" s="55"/>
      <c r="K56" s="55"/>
      <c r="L56" s="55"/>
      <c r="M56" s="55"/>
      <c r="N56" s="55"/>
    </row>
    <row r="57" spans="2:14" x14ac:dyDescent="0.25">
      <c r="B57" s="4"/>
      <c r="C57" s="40"/>
      <c r="D57" s="87" t="s">
        <v>159</v>
      </c>
      <c r="E57" s="88"/>
      <c r="F57" s="87" t="s">
        <v>116</v>
      </c>
      <c r="G57" s="88"/>
      <c r="H57" s="92" t="s">
        <v>174</v>
      </c>
      <c r="I57" s="93"/>
      <c r="J57" s="91" t="s">
        <v>186</v>
      </c>
      <c r="K57" s="91"/>
      <c r="L57" s="91" t="s">
        <v>117</v>
      </c>
      <c r="M57" s="91"/>
      <c r="N57" s="55"/>
    </row>
    <row r="58" spans="2:14" x14ac:dyDescent="0.25">
      <c r="B58" s="4" t="s">
        <v>812</v>
      </c>
      <c r="C58" s="40" t="s">
        <v>823</v>
      </c>
      <c r="D58" s="41">
        <f>E58/100*25</f>
        <v>0</v>
      </c>
      <c r="E58" s="41">
        <f>(AY41+BB41+BE41+BH41)/4</f>
        <v>0</v>
      </c>
      <c r="F58" s="41">
        <f>G58/100*25</f>
        <v>0</v>
      </c>
      <c r="G58" s="41">
        <f>(BK41+BN41+BQ41+BT41)/4</f>
        <v>0</v>
      </c>
      <c r="H58" s="41">
        <f>I58/100*25</f>
        <v>0</v>
      </c>
      <c r="I58" s="41">
        <f>(BW41+BZ41+CC41+CF41)/4</f>
        <v>0</v>
      </c>
      <c r="J58" s="41">
        <f>K58/100*25</f>
        <v>0</v>
      </c>
      <c r="K58" s="41">
        <f>(CI41+CL41+CO41+CR41)/4</f>
        <v>0</v>
      </c>
      <c r="L58" s="41">
        <f>M58/100*25</f>
        <v>0</v>
      </c>
      <c r="M58" s="41">
        <f>(CU41+CX41+DA41+DD41)/4</f>
        <v>0</v>
      </c>
      <c r="N58" s="55"/>
    </row>
    <row r="59" spans="2:14" x14ac:dyDescent="0.25">
      <c r="B59" s="4" t="s">
        <v>813</v>
      </c>
      <c r="C59" s="40" t="s">
        <v>823</v>
      </c>
      <c r="D59" s="41">
        <f>E59/100*25</f>
        <v>0</v>
      </c>
      <c r="E59" s="41">
        <f>(AZ41+BC41+BF41+BI41)/4</f>
        <v>0</v>
      </c>
      <c r="F59" s="41">
        <f>G59/100*25</f>
        <v>0</v>
      </c>
      <c r="G59" s="41">
        <f>(BL41+BO41+BR41+BU41)/4</f>
        <v>0</v>
      </c>
      <c r="H59" s="41">
        <f>I59/100*25</f>
        <v>0</v>
      </c>
      <c r="I59" s="41">
        <f>(BX41+CA41+CD41+CG41)/4</f>
        <v>0</v>
      </c>
      <c r="J59" s="41">
        <f>K59/100*25</f>
        <v>0</v>
      </c>
      <c r="K59" s="41">
        <f>(CJ41+CM41+CP41+CS41)/4</f>
        <v>0</v>
      </c>
      <c r="L59" s="41">
        <f>M59/100*25</f>
        <v>0</v>
      </c>
      <c r="M59" s="41">
        <f>(CV41+CY41+DB41+DE41)/4</f>
        <v>0</v>
      </c>
      <c r="N59" s="55"/>
    </row>
    <row r="60" spans="2:14" x14ac:dyDescent="0.25">
      <c r="B60" s="4" t="s">
        <v>814</v>
      </c>
      <c r="C60" s="40" t="s">
        <v>823</v>
      </c>
      <c r="D60" s="41">
        <f>E60/100*25</f>
        <v>0</v>
      </c>
      <c r="E60" s="41">
        <f>(BA41+BD41+BG41+BJ41)/4</f>
        <v>0</v>
      </c>
      <c r="F60" s="41">
        <f>G60/100*25</f>
        <v>0</v>
      </c>
      <c r="G60" s="41">
        <f>(BM41+BP41+BS41+BV41)/4</f>
        <v>0</v>
      </c>
      <c r="H60" s="41">
        <f>I60/100*25</f>
        <v>0</v>
      </c>
      <c r="I60" s="41">
        <f>(BY41+CB41+CE41+CH41)/4</f>
        <v>0</v>
      </c>
      <c r="J60" s="41">
        <f>K60/100*25</f>
        <v>0</v>
      </c>
      <c r="K60" s="41">
        <f>(CK41+CN41+CQ41+CT41)/4</f>
        <v>0</v>
      </c>
      <c r="L60" s="41">
        <f>M60/100*25</f>
        <v>0</v>
      </c>
      <c r="M60" s="41">
        <f>(CW41+CZ41+DC41+DF41)/4</f>
        <v>0</v>
      </c>
      <c r="N60" s="55"/>
    </row>
    <row r="61" spans="2:14" x14ac:dyDescent="0.25">
      <c r="B61" s="4"/>
      <c r="C61" s="40"/>
      <c r="D61" s="39">
        <f>SUM(D58:D60)</f>
        <v>0</v>
      </c>
      <c r="E61" s="39">
        <f>SUM(E58:E60)</f>
        <v>0</v>
      </c>
      <c r="F61" s="39">
        <f t="shared" ref="F61:M61" si="6">SUM(F58:F60)</f>
        <v>0</v>
      </c>
      <c r="G61" s="39">
        <f t="shared" si="6"/>
        <v>0</v>
      </c>
      <c r="H61" s="39">
        <f t="shared" si="6"/>
        <v>0</v>
      </c>
      <c r="I61" s="39">
        <f t="shared" si="6"/>
        <v>0</v>
      </c>
      <c r="J61" s="39">
        <f t="shared" si="6"/>
        <v>0</v>
      </c>
      <c r="K61" s="39">
        <f t="shared" si="6"/>
        <v>0</v>
      </c>
      <c r="L61" s="39">
        <f t="shared" si="6"/>
        <v>0</v>
      </c>
      <c r="M61" s="39">
        <f t="shared" si="6"/>
        <v>0</v>
      </c>
      <c r="N61" s="55"/>
    </row>
    <row r="62" spans="2:14" x14ac:dyDescent="0.25">
      <c r="B62" s="4" t="s">
        <v>812</v>
      </c>
      <c r="C62" s="40" t="s">
        <v>824</v>
      </c>
      <c r="D62" s="41">
        <f>E62/100*25</f>
        <v>0</v>
      </c>
      <c r="E62" s="41">
        <f>(DG41+DJ41+DM41+DP41)/4</f>
        <v>0</v>
      </c>
      <c r="F62" s="55"/>
      <c r="G62" s="55"/>
      <c r="H62" s="55"/>
      <c r="I62" s="55"/>
      <c r="J62" s="55"/>
      <c r="K62" s="55"/>
      <c r="L62" s="55"/>
      <c r="M62" s="55"/>
      <c r="N62" s="55"/>
    </row>
    <row r="63" spans="2:14" x14ac:dyDescent="0.25">
      <c r="B63" s="4" t="s">
        <v>813</v>
      </c>
      <c r="C63" s="40" t="s">
        <v>824</v>
      </c>
      <c r="D63" s="41">
        <f>E63/100*25</f>
        <v>0</v>
      </c>
      <c r="E63" s="41">
        <f>(DH41+DK41+DN41+DQ41)/4</f>
        <v>0</v>
      </c>
      <c r="F63" s="55"/>
      <c r="G63" s="55"/>
      <c r="H63" s="55"/>
      <c r="I63" s="55"/>
      <c r="J63" s="55"/>
      <c r="K63" s="55"/>
      <c r="L63" s="55"/>
      <c r="M63" s="55"/>
      <c r="N63" s="55"/>
    </row>
    <row r="64" spans="2:14" x14ac:dyDescent="0.25">
      <c r="B64" s="4" t="s">
        <v>814</v>
      </c>
      <c r="C64" s="40" t="s">
        <v>824</v>
      </c>
      <c r="D64" s="41">
        <f>E64/100*25</f>
        <v>0</v>
      </c>
      <c r="E64" s="41">
        <f>(DI41+DL41+DO41+DR41)/4</f>
        <v>0</v>
      </c>
      <c r="F64" s="55"/>
      <c r="G64" s="55"/>
      <c r="H64" s="55"/>
      <c r="I64" s="55"/>
      <c r="J64" s="55"/>
      <c r="K64" s="55"/>
      <c r="L64" s="55"/>
      <c r="M64" s="55"/>
      <c r="N64" s="55"/>
    </row>
    <row r="65" spans="2:14" x14ac:dyDescent="0.25">
      <c r="B65" s="4"/>
      <c r="C65" s="40"/>
      <c r="D65" s="39">
        <f>SUM(D62:D64)</f>
        <v>0</v>
      </c>
      <c r="E65" s="39">
        <f>SUM(E62:E64)</f>
        <v>0</v>
      </c>
      <c r="F65" s="55"/>
      <c r="G65" s="55"/>
      <c r="H65" s="55"/>
      <c r="I65" s="55"/>
      <c r="J65" s="55"/>
      <c r="K65" s="55"/>
      <c r="L65" s="55"/>
      <c r="M65" s="55"/>
      <c r="N65" s="55"/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I3" sqref="I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1403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1371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1013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972</v>
      </c>
      <c r="V11" s="76"/>
      <c r="W11" s="76"/>
      <c r="X11" s="76" t="s">
        <v>973</v>
      </c>
      <c r="Y11" s="76"/>
      <c r="Z11" s="76"/>
      <c r="AA11" s="74" t="s">
        <v>974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996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954</v>
      </c>
      <c r="D12" s="81"/>
      <c r="E12" s="81"/>
      <c r="F12" s="81" t="s">
        <v>958</v>
      </c>
      <c r="G12" s="81"/>
      <c r="H12" s="81"/>
      <c r="I12" s="81" t="s">
        <v>962</v>
      </c>
      <c r="J12" s="81"/>
      <c r="K12" s="81"/>
      <c r="L12" s="81" t="s">
        <v>966</v>
      </c>
      <c r="M12" s="81"/>
      <c r="N12" s="81"/>
      <c r="O12" s="81" t="s">
        <v>968</v>
      </c>
      <c r="P12" s="81"/>
      <c r="Q12" s="81"/>
      <c r="R12" s="81" t="s">
        <v>971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975</v>
      </c>
      <c r="AB12" s="81"/>
      <c r="AC12" s="81"/>
      <c r="AD12" s="81" t="s">
        <v>979</v>
      </c>
      <c r="AE12" s="81"/>
      <c r="AF12" s="81"/>
      <c r="AG12" s="81" t="s">
        <v>980</v>
      </c>
      <c r="AH12" s="81"/>
      <c r="AI12" s="81"/>
      <c r="AJ12" s="81" t="s">
        <v>984</v>
      </c>
      <c r="AK12" s="81"/>
      <c r="AL12" s="81"/>
      <c r="AM12" s="81" t="s">
        <v>988</v>
      </c>
      <c r="AN12" s="81"/>
      <c r="AO12" s="81"/>
      <c r="AP12" s="81" t="s">
        <v>992</v>
      </c>
      <c r="AQ12" s="81"/>
      <c r="AR12" s="81"/>
      <c r="AS12" s="81" t="s">
        <v>993</v>
      </c>
      <c r="AT12" s="81"/>
      <c r="AU12" s="81"/>
      <c r="AV12" s="81" t="s">
        <v>997</v>
      </c>
      <c r="AW12" s="81"/>
      <c r="AX12" s="81"/>
      <c r="AY12" s="81" t="s">
        <v>998</v>
      </c>
      <c r="AZ12" s="81"/>
      <c r="BA12" s="81"/>
      <c r="BB12" s="81" t="s">
        <v>999</v>
      </c>
      <c r="BC12" s="81"/>
      <c r="BD12" s="81"/>
      <c r="BE12" s="81" t="s">
        <v>1000</v>
      </c>
      <c r="BF12" s="81"/>
      <c r="BG12" s="81"/>
      <c r="BH12" s="81" t="s">
        <v>1001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1005</v>
      </c>
      <c r="BR12" s="81"/>
      <c r="BS12" s="81"/>
      <c r="BT12" s="81" t="s">
        <v>1006</v>
      </c>
      <c r="BU12" s="81"/>
      <c r="BV12" s="81"/>
      <c r="BW12" s="81" t="s">
        <v>1007</v>
      </c>
      <c r="BX12" s="81"/>
      <c r="BY12" s="81"/>
      <c r="BZ12" s="81" t="s">
        <v>1008</v>
      </c>
      <c r="CA12" s="81"/>
      <c r="CB12" s="81"/>
      <c r="CC12" s="81" t="s">
        <v>369</v>
      </c>
      <c r="CD12" s="81"/>
      <c r="CE12" s="81"/>
      <c r="CF12" s="101" t="s">
        <v>372</v>
      </c>
      <c r="CG12" s="101"/>
      <c r="CH12" s="101"/>
      <c r="CI12" s="81" t="s">
        <v>376</v>
      </c>
      <c r="CJ12" s="81"/>
      <c r="CK12" s="81"/>
      <c r="CL12" s="81" t="s">
        <v>1319</v>
      </c>
      <c r="CM12" s="81"/>
      <c r="CN12" s="81"/>
      <c r="CO12" s="81" t="s">
        <v>382</v>
      </c>
      <c r="CP12" s="81"/>
      <c r="CQ12" s="81"/>
      <c r="CR12" s="101" t="s">
        <v>385</v>
      </c>
      <c r="CS12" s="101"/>
      <c r="CT12" s="101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1017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1026</v>
      </c>
      <c r="EO12" s="101"/>
      <c r="EP12" s="101"/>
      <c r="EQ12" s="101" t="s">
        <v>1028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1032</v>
      </c>
      <c r="FA12" s="101"/>
      <c r="FB12" s="101"/>
      <c r="FC12" s="101" t="s">
        <v>1036</v>
      </c>
      <c r="FD12" s="101"/>
      <c r="FE12" s="101"/>
      <c r="FF12" s="101" t="s">
        <v>1038</v>
      </c>
      <c r="FG12" s="101"/>
      <c r="FH12" s="101"/>
      <c r="FI12" s="101" t="s">
        <v>1042</v>
      </c>
      <c r="FJ12" s="101"/>
      <c r="FK12" s="101"/>
    </row>
    <row r="13" spans="1:254" ht="180.75" x14ac:dyDescent="0.25">
      <c r="A13" s="82"/>
      <c r="B13" s="82"/>
      <c r="C13" s="53" t="s">
        <v>956</v>
      </c>
      <c r="D13" s="53" t="s">
        <v>955</v>
      </c>
      <c r="E13" s="53" t="s">
        <v>957</v>
      </c>
      <c r="F13" s="53" t="s">
        <v>959</v>
      </c>
      <c r="G13" s="53" t="s">
        <v>960</v>
      </c>
      <c r="H13" s="53" t="s">
        <v>961</v>
      </c>
      <c r="I13" s="53" t="s">
        <v>963</v>
      </c>
      <c r="J13" s="53" t="s">
        <v>964</v>
      </c>
      <c r="K13" s="53" t="s">
        <v>965</v>
      </c>
      <c r="L13" s="53" t="s">
        <v>967</v>
      </c>
      <c r="M13" s="53" t="s">
        <v>335</v>
      </c>
      <c r="N13" s="53" t="s">
        <v>194</v>
      </c>
      <c r="O13" s="53" t="s">
        <v>969</v>
      </c>
      <c r="P13" s="53" t="s">
        <v>970</v>
      </c>
      <c r="Q13" s="53" t="s">
        <v>334</v>
      </c>
      <c r="R13" s="53" t="s">
        <v>84</v>
      </c>
      <c r="S13" s="53" t="s">
        <v>85</v>
      </c>
      <c r="T13" s="53" t="s">
        <v>205</v>
      </c>
      <c r="U13" s="53" t="s">
        <v>339</v>
      </c>
      <c r="V13" s="53" t="s">
        <v>340</v>
      </c>
      <c r="W13" s="53" t="s">
        <v>70</v>
      </c>
      <c r="X13" s="53" t="s">
        <v>342</v>
      </c>
      <c r="Y13" s="53" t="s">
        <v>343</v>
      </c>
      <c r="Z13" s="53" t="s">
        <v>344</v>
      </c>
      <c r="AA13" s="53" t="s">
        <v>976</v>
      </c>
      <c r="AB13" s="53" t="s">
        <v>977</v>
      </c>
      <c r="AC13" s="53" t="s">
        <v>978</v>
      </c>
      <c r="AD13" s="53" t="s">
        <v>84</v>
      </c>
      <c r="AE13" s="53" t="s">
        <v>348</v>
      </c>
      <c r="AF13" s="53" t="s">
        <v>86</v>
      </c>
      <c r="AG13" s="53" t="s">
        <v>981</v>
      </c>
      <c r="AH13" s="53" t="s">
        <v>982</v>
      </c>
      <c r="AI13" s="53" t="s">
        <v>983</v>
      </c>
      <c r="AJ13" s="53" t="s">
        <v>985</v>
      </c>
      <c r="AK13" s="53" t="s">
        <v>986</v>
      </c>
      <c r="AL13" s="53" t="s">
        <v>987</v>
      </c>
      <c r="AM13" s="53" t="s">
        <v>989</v>
      </c>
      <c r="AN13" s="53" t="s">
        <v>990</v>
      </c>
      <c r="AO13" s="53" t="s">
        <v>991</v>
      </c>
      <c r="AP13" s="53" t="s">
        <v>216</v>
      </c>
      <c r="AQ13" s="53" t="s">
        <v>217</v>
      </c>
      <c r="AR13" s="53" t="s">
        <v>205</v>
      </c>
      <c r="AS13" s="53" t="s">
        <v>994</v>
      </c>
      <c r="AT13" s="53" t="s">
        <v>350</v>
      </c>
      <c r="AU13" s="53" t="s">
        <v>995</v>
      </c>
      <c r="AV13" s="53" t="s">
        <v>84</v>
      </c>
      <c r="AW13" s="53" t="s">
        <v>85</v>
      </c>
      <c r="AX13" s="53" t="s">
        <v>205</v>
      </c>
      <c r="AY13" s="53" t="s">
        <v>73</v>
      </c>
      <c r="AZ13" s="53" t="s">
        <v>277</v>
      </c>
      <c r="BA13" s="53" t="s">
        <v>75</v>
      </c>
      <c r="BB13" s="53" t="s">
        <v>351</v>
      </c>
      <c r="BC13" s="53" t="s">
        <v>352</v>
      </c>
      <c r="BD13" s="53" t="s">
        <v>353</v>
      </c>
      <c r="BE13" s="53" t="s">
        <v>345</v>
      </c>
      <c r="BF13" s="53" t="s">
        <v>346</v>
      </c>
      <c r="BG13" s="53" t="s">
        <v>347</v>
      </c>
      <c r="BH13" s="53" t="s">
        <v>381</v>
      </c>
      <c r="BI13" s="53" t="s">
        <v>217</v>
      </c>
      <c r="BJ13" s="53" t="s">
        <v>356</v>
      </c>
      <c r="BK13" s="53" t="s">
        <v>358</v>
      </c>
      <c r="BL13" s="53" t="s">
        <v>257</v>
      </c>
      <c r="BM13" s="53" t="s">
        <v>256</v>
      </c>
      <c r="BN13" s="53" t="s">
        <v>1002</v>
      </c>
      <c r="BO13" s="53" t="s">
        <v>1003</v>
      </c>
      <c r="BP13" s="53" t="s">
        <v>1004</v>
      </c>
      <c r="BQ13" s="53" t="s">
        <v>360</v>
      </c>
      <c r="BR13" s="53" t="s">
        <v>361</v>
      </c>
      <c r="BS13" s="53" t="s">
        <v>222</v>
      </c>
      <c r="BT13" s="53" t="s">
        <v>362</v>
      </c>
      <c r="BU13" s="53" t="s">
        <v>363</v>
      </c>
      <c r="BV13" s="53" t="s">
        <v>364</v>
      </c>
      <c r="BW13" s="53" t="s">
        <v>365</v>
      </c>
      <c r="BX13" s="53" t="s">
        <v>366</v>
      </c>
      <c r="BY13" s="53" t="s">
        <v>367</v>
      </c>
      <c r="BZ13" s="53" t="s">
        <v>97</v>
      </c>
      <c r="CA13" s="53" t="s">
        <v>98</v>
      </c>
      <c r="CB13" s="53" t="s">
        <v>368</v>
      </c>
      <c r="CC13" s="53" t="s">
        <v>370</v>
      </c>
      <c r="CD13" s="53" t="s">
        <v>273</v>
      </c>
      <c r="CE13" s="53" t="s">
        <v>371</v>
      </c>
      <c r="CF13" s="54" t="s">
        <v>373</v>
      </c>
      <c r="CG13" s="54" t="s">
        <v>374</v>
      </c>
      <c r="CH13" s="54" t="s">
        <v>375</v>
      </c>
      <c r="CI13" s="53" t="s">
        <v>377</v>
      </c>
      <c r="CJ13" s="53" t="s">
        <v>378</v>
      </c>
      <c r="CK13" s="53" t="s">
        <v>379</v>
      </c>
      <c r="CL13" s="53" t="s">
        <v>380</v>
      </c>
      <c r="CM13" s="53" t="s">
        <v>1009</v>
      </c>
      <c r="CN13" s="53" t="s">
        <v>1010</v>
      </c>
      <c r="CO13" s="53" t="s">
        <v>383</v>
      </c>
      <c r="CP13" s="53" t="s">
        <v>210</v>
      </c>
      <c r="CQ13" s="53" t="s">
        <v>99</v>
      </c>
      <c r="CR13" s="54" t="s">
        <v>386</v>
      </c>
      <c r="CS13" s="54" t="s">
        <v>122</v>
      </c>
      <c r="CT13" s="54" t="s">
        <v>387</v>
      </c>
      <c r="CU13" s="53" t="s">
        <v>389</v>
      </c>
      <c r="CV13" s="53" t="s">
        <v>1011</v>
      </c>
      <c r="CW13" s="53" t="s">
        <v>1012</v>
      </c>
      <c r="CX13" s="53" t="s">
        <v>391</v>
      </c>
      <c r="CY13" s="53" t="s">
        <v>392</v>
      </c>
      <c r="CZ13" s="53" t="s">
        <v>393</v>
      </c>
      <c r="DA13" s="53" t="s">
        <v>395</v>
      </c>
      <c r="DB13" s="53" t="s">
        <v>396</v>
      </c>
      <c r="DC13" s="53" t="s">
        <v>397</v>
      </c>
      <c r="DD13" s="54" t="s">
        <v>377</v>
      </c>
      <c r="DE13" s="54" t="s">
        <v>399</v>
      </c>
      <c r="DF13" s="54" t="s">
        <v>384</v>
      </c>
      <c r="DG13" s="54" t="s">
        <v>401</v>
      </c>
      <c r="DH13" s="54" t="s">
        <v>402</v>
      </c>
      <c r="DI13" s="54" t="s">
        <v>403</v>
      </c>
      <c r="DJ13" s="54" t="s">
        <v>405</v>
      </c>
      <c r="DK13" s="54" t="s">
        <v>406</v>
      </c>
      <c r="DL13" s="54" t="s">
        <v>407</v>
      </c>
      <c r="DM13" s="54" t="s">
        <v>409</v>
      </c>
      <c r="DN13" s="54" t="s">
        <v>410</v>
      </c>
      <c r="DO13" s="54" t="s">
        <v>411</v>
      </c>
      <c r="DP13" s="54" t="s">
        <v>1375</v>
      </c>
      <c r="DQ13" s="54" t="s">
        <v>413</v>
      </c>
      <c r="DR13" s="54" t="s">
        <v>414</v>
      </c>
      <c r="DS13" s="54" t="s">
        <v>416</v>
      </c>
      <c r="DT13" s="54" t="s">
        <v>417</v>
      </c>
      <c r="DU13" s="54" t="s">
        <v>238</v>
      </c>
      <c r="DV13" s="54" t="s">
        <v>419</v>
      </c>
      <c r="DW13" s="54" t="s">
        <v>420</v>
      </c>
      <c r="DX13" s="54" t="s">
        <v>421</v>
      </c>
      <c r="DY13" s="54" t="s">
        <v>337</v>
      </c>
      <c r="DZ13" s="54" t="s">
        <v>423</v>
      </c>
      <c r="EA13" s="54" t="s">
        <v>1014</v>
      </c>
      <c r="EB13" s="54" t="s">
        <v>425</v>
      </c>
      <c r="EC13" s="54" t="s">
        <v>1015</v>
      </c>
      <c r="ED13" s="54" t="s">
        <v>1016</v>
      </c>
      <c r="EE13" s="54" t="s">
        <v>1018</v>
      </c>
      <c r="EF13" s="54" t="s">
        <v>1019</v>
      </c>
      <c r="EG13" s="54" t="s">
        <v>1020</v>
      </c>
      <c r="EH13" s="54" t="s">
        <v>73</v>
      </c>
      <c r="EI13" s="54" t="s">
        <v>1021</v>
      </c>
      <c r="EJ13" s="54" t="s">
        <v>75</v>
      </c>
      <c r="EK13" s="54" t="s">
        <v>1022</v>
      </c>
      <c r="EL13" s="54" t="s">
        <v>1023</v>
      </c>
      <c r="EM13" s="54" t="s">
        <v>1024</v>
      </c>
      <c r="EN13" s="54" t="s">
        <v>1025</v>
      </c>
      <c r="EO13" s="54" t="s">
        <v>1027</v>
      </c>
      <c r="EP13" s="54" t="s">
        <v>429</v>
      </c>
      <c r="EQ13" s="54" t="s">
        <v>148</v>
      </c>
      <c r="ER13" s="54" t="s">
        <v>208</v>
      </c>
      <c r="ES13" s="54" t="s">
        <v>209</v>
      </c>
      <c r="ET13" s="54" t="s">
        <v>1031</v>
      </c>
      <c r="EU13" s="54" t="s">
        <v>1029</v>
      </c>
      <c r="EV13" s="54" t="s">
        <v>1030</v>
      </c>
      <c r="EW13" s="54" t="s">
        <v>433</v>
      </c>
      <c r="EX13" s="54" t="s">
        <v>432</v>
      </c>
      <c r="EY13" s="54" t="s">
        <v>207</v>
      </c>
      <c r="EZ13" s="54" t="s">
        <v>1033</v>
      </c>
      <c r="FA13" s="54" t="s">
        <v>1034</v>
      </c>
      <c r="FB13" s="54" t="s">
        <v>1035</v>
      </c>
      <c r="FC13" s="54" t="s">
        <v>336</v>
      </c>
      <c r="FD13" s="54" t="s">
        <v>1037</v>
      </c>
      <c r="FE13" s="54" t="s">
        <v>274</v>
      </c>
      <c r="FF13" s="54" t="s">
        <v>1039</v>
      </c>
      <c r="FG13" s="54" t="s">
        <v>1040</v>
      </c>
      <c r="FH13" s="54" t="s">
        <v>1041</v>
      </c>
      <c r="FI13" s="54" t="s">
        <v>1043</v>
      </c>
      <c r="FJ13" s="54" t="s">
        <v>1044</v>
      </c>
      <c r="FK13" s="54" t="s">
        <v>1045</v>
      </c>
    </row>
    <row r="14" spans="1:254" ht="15.75" x14ac:dyDescent="0.25">
      <c r="A14" s="20">
        <v>1</v>
      </c>
      <c r="B14" s="13" t="s">
        <v>1378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1379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1381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1382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1383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1386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1387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1388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1389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>
        <v>1</v>
      </c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1390</v>
      </c>
      <c r="C26" s="4">
        <v>1</v>
      </c>
      <c r="D26" s="4"/>
      <c r="E26" s="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/>
      <c r="AC26" s="4">
        <v>1</v>
      </c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1391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/>
      <c r="M27" s="4"/>
      <c r="N27" s="4">
        <v>1</v>
      </c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/>
      <c r="ED27" s="4">
        <v>1</v>
      </c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1392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>
        <v>1</v>
      </c>
      <c r="N28" s="4"/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>
        <v>1</v>
      </c>
      <c r="AB28" s="4"/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>
        <v>1</v>
      </c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1393</v>
      </c>
      <c r="C29" s="4"/>
      <c r="D29" s="4"/>
      <c r="E29" s="4">
        <v>1</v>
      </c>
      <c r="F29" s="4"/>
      <c r="G29" s="4">
        <v>1</v>
      </c>
      <c r="H29" s="4"/>
      <c r="I29" s="4">
        <v>1</v>
      </c>
      <c r="J29" s="4"/>
      <c r="K29" s="4"/>
      <c r="L29" s="4">
        <v>1</v>
      </c>
      <c r="M29" s="4"/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>
        <v>1</v>
      </c>
      <c r="AB29" s="4"/>
      <c r="AC29" s="4"/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>
        <v>1</v>
      </c>
      <c r="DI29" s="4"/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>
        <v>1</v>
      </c>
      <c r="EC29" s="4"/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1394</v>
      </c>
      <c r="C30" s="4"/>
      <c r="D30" s="4">
        <v>1</v>
      </c>
      <c r="E30" s="4"/>
      <c r="F30" s="4"/>
      <c r="G30" s="4"/>
      <c r="H30" s="4">
        <v>1</v>
      </c>
      <c r="I30" s="4"/>
      <c r="J30" s="4">
        <v>1</v>
      </c>
      <c r="K30" s="4"/>
      <c r="L30" s="4"/>
      <c r="M30" s="4"/>
      <c r="N30" s="4">
        <v>1</v>
      </c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1395</v>
      </c>
      <c r="C31" s="4">
        <v>1</v>
      </c>
      <c r="D31" s="4"/>
      <c r="E31" s="4"/>
      <c r="F31" s="4">
        <v>1</v>
      </c>
      <c r="G31" s="4"/>
      <c r="H31" s="4"/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/>
      <c r="AC31" s="4">
        <v>1</v>
      </c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1396</v>
      </c>
      <c r="C32" s="4">
        <v>1</v>
      </c>
      <c r="D32" s="4"/>
      <c r="E32" s="4"/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/>
      <c r="AC32" s="4">
        <v>1</v>
      </c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/>
      <c r="DI32" s="4">
        <v>1</v>
      </c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/>
      <c r="ED32" s="4">
        <v>1</v>
      </c>
      <c r="EE32" s="4">
        <v>1</v>
      </c>
      <c r="EF32" s="4"/>
      <c r="EG32" s="4"/>
      <c r="EH32" s="4">
        <v>1</v>
      </c>
      <c r="EI32" s="4"/>
      <c r="EJ32" s="4"/>
      <c r="EK32" s="4"/>
      <c r="EL32" s="4"/>
      <c r="EM32" s="4">
        <v>1</v>
      </c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/>
      <c r="FD32" s="4"/>
      <c r="FE32" s="4">
        <v>1</v>
      </c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1397</v>
      </c>
      <c r="C33" s="4"/>
      <c r="D33" s="4">
        <v>1</v>
      </c>
      <c r="E33" s="4"/>
      <c r="F33" s="4"/>
      <c r="G33" s="4"/>
      <c r="H33" s="4">
        <v>1</v>
      </c>
      <c r="I33" s="4"/>
      <c r="J33" s="4">
        <v>1</v>
      </c>
      <c r="K33" s="4"/>
      <c r="L33" s="4"/>
      <c r="M33" s="4"/>
      <c r="N33" s="4">
        <v>1</v>
      </c>
      <c r="O33" s="4"/>
      <c r="P33" s="4">
        <v>1</v>
      </c>
      <c r="Q33" s="4">
        <v>1</v>
      </c>
      <c r="R33" s="4"/>
      <c r="S33" s="4"/>
      <c r="T33" s="4">
        <v>1</v>
      </c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>
        <v>1</v>
      </c>
      <c r="EO33" s="4"/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1398</v>
      </c>
      <c r="C34" s="4"/>
      <c r="D34" s="4">
        <v>1</v>
      </c>
      <c r="E34" s="4"/>
      <c r="F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/>
      <c r="P34" s="4"/>
      <c r="Q34" s="4">
        <v>1</v>
      </c>
      <c r="R34" s="4">
        <v>1</v>
      </c>
      <c r="S34" s="4"/>
      <c r="T34" s="4"/>
      <c r="U34" s="4"/>
      <c r="V34" s="4"/>
      <c r="W34" s="4">
        <v>1</v>
      </c>
      <c r="X34" s="4"/>
      <c r="Y34" s="4"/>
      <c r="Z34" s="4">
        <v>1</v>
      </c>
      <c r="AA34" s="4">
        <v>1</v>
      </c>
      <c r="AB34" s="4"/>
      <c r="AC34" s="4"/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>
        <v>1</v>
      </c>
      <c r="CE34" s="4"/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>
        <v>1</v>
      </c>
      <c r="EL34" s="4"/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>
        <v>1</v>
      </c>
      <c r="FE34" s="4"/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1399</v>
      </c>
      <c r="C35" s="4"/>
      <c r="D35" s="4"/>
      <c r="E35" s="4">
        <v>1</v>
      </c>
      <c r="F35" s="4">
        <v>1</v>
      </c>
      <c r="G35" s="4"/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4">
        <v>1</v>
      </c>
      <c r="AJ35" s="4"/>
      <c r="AK35" s="4"/>
      <c r="AL35" s="4">
        <v>1</v>
      </c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/>
      <c r="AW35" s="4">
        <v>1</v>
      </c>
      <c r="AX35" s="4"/>
      <c r="AY35" s="4"/>
      <c r="AZ35" s="4"/>
      <c r="BA35" s="4">
        <v>1</v>
      </c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>
        <v>1</v>
      </c>
      <c r="CN35" s="4"/>
      <c r="CO35" s="4"/>
      <c r="CP35" s="4"/>
      <c r="CQ35" s="4">
        <v>1</v>
      </c>
      <c r="CR35" s="4"/>
      <c r="CS35" s="4">
        <v>1</v>
      </c>
      <c r="CT35" s="4"/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>
        <v>1</v>
      </c>
      <c r="DX35" s="4"/>
      <c r="DY35" s="4">
        <v>1</v>
      </c>
      <c r="DZ35" s="4"/>
      <c r="EA35" s="4"/>
      <c r="EB35" s="4"/>
      <c r="EC35" s="4"/>
      <c r="ED35" s="4">
        <v>1</v>
      </c>
      <c r="EE35" s="4"/>
      <c r="EF35" s="4"/>
      <c r="EG35" s="4">
        <v>1</v>
      </c>
      <c r="EH35" s="4">
        <v>1</v>
      </c>
      <c r="EI35" s="4"/>
      <c r="EJ35" s="4"/>
      <c r="EK35" s="4"/>
      <c r="EL35" s="4"/>
      <c r="EM35" s="4">
        <v>1</v>
      </c>
      <c r="EN35" s="4"/>
      <c r="EO35" s="4"/>
      <c r="EP35" s="4">
        <v>1</v>
      </c>
      <c r="EQ35" s="4">
        <v>1</v>
      </c>
      <c r="ER35" s="4"/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1400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/>
      <c r="M36" s="4"/>
      <c r="N36" s="4">
        <v>1</v>
      </c>
      <c r="O36" s="4">
        <v>1</v>
      </c>
      <c r="P36" s="4"/>
      <c r="Q36" s="4"/>
      <c r="R36" s="4"/>
      <c r="S36" s="4">
        <v>1</v>
      </c>
      <c r="T36" s="4">
        <v>1</v>
      </c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>
        <v>1</v>
      </c>
      <c r="AE36" s="4"/>
      <c r="AF36" s="4"/>
      <c r="AG36" s="4"/>
      <c r="AH36" s="4">
        <v>1</v>
      </c>
      <c r="AI36" s="4"/>
      <c r="AJ36" s="4"/>
      <c r="AK36" s="4">
        <v>1</v>
      </c>
      <c r="AL36" s="4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>
        <v>1</v>
      </c>
      <c r="CS36" s="4"/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1401</v>
      </c>
      <c r="C37" s="4">
        <v>1</v>
      </c>
      <c r="D37" s="4"/>
      <c r="E37" s="4"/>
      <c r="F37" s="4"/>
      <c r="G37" s="4"/>
      <c r="H37" s="4">
        <v>1</v>
      </c>
      <c r="I37" s="4"/>
      <c r="J37" s="4"/>
      <c r="K37" s="4">
        <v>1</v>
      </c>
      <c r="L37" s="4"/>
      <c r="M37" s="4">
        <v>1</v>
      </c>
      <c r="N37" s="4"/>
      <c r="O37" s="4"/>
      <c r="P37" s="4"/>
      <c r="Q37" s="4"/>
      <c r="R37" s="4"/>
      <c r="S37" s="4"/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/>
      <c r="AF37" s="4">
        <v>1</v>
      </c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/>
      <c r="FE37" s="4">
        <v>1</v>
      </c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 t="s">
        <v>1402</v>
      </c>
      <c r="C38" s="4"/>
      <c r="D38" s="4"/>
      <c r="E38" s="4">
        <v>1</v>
      </c>
      <c r="F38" s="4">
        <v>1</v>
      </c>
      <c r="G38" s="4"/>
      <c r="H38" s="4"/>
      <c r="I38" s="4"/>
      <c r="J38" s="4">
        <v>1</v>
      </c>
      <c r="K38" s="4"/>
      <c r="L38" s="4"/>
      <c r="M38" s="4"/>
      <c r="N38" s="4">
        <v>1</v>
      </c>
      <c r="O38" s="4"/>
      <c r="P38" s="4">
        <v>1</v>
      </c>
      <c r="Q38" s="4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/>
      <c r="AN38" s="4">
        <v>1</v>
      </c>
      <c r="AO38" s="4"/>
      <c r="AP38" s="4">
        <v>1</v>
      </c>
      <c r="AQ38" s="4"/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/>
      <c r="BD38" s="4">
        <v>1</v>
      </c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/>
      <c r="CB38" s="4">
        <v>1</v>
      </c>
      <c r="CC38" s="4"/>
      <c r="CD38" s="4"/>
      <c r="CE38" s="4">
        <v>1</v>
      </c>
      <c r="CF38" s="4"/>
      <c r="CG38" s="4">
        <v>1</v>
      </c>
      <c r="CH38" s="4"/>
      <c r="CI38" s="4">
        <v>1</v>
      </c>
      <c r="CJ38" s="4"/>
      <c r="CK38" s="4"/>
      <c r="CL38" s="4">
        <v>1</v>
      </c>
      <c r="CM38" s="4"/>
      <c r="CN38" s="4"/>
      <c r="CO38" s="4"/>
      <c r="CP38" s="4"/>
      <c r="CQ38" s="4">
        <v>1</v>
      </c>
      <c r="CR38" s="4"/>
      <c r="CS38" s="4"/>
      <c r="CT38" s="4">
        <v>1</v>
      </c>
      <c r="CU38" s="4">
        <v>1</v>
      </c>
      <c r="CV38" s="4"/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/>
      <c r="DI38" s="4">
        <v>1</v>
      </c>
      <c r="DJ38" s="4"/>
      <c r="DK38" s="4"/>
      <c r="DL38" s="4">
        <v>1</v>
      </c>
      <c r="DM38" s="4"/>
      <c r="DN38" s="4">
        <v>1</v>
      </c>
      <c r="DO38" s="4"/>
      <c r="DP38" s="4"/>
      <c r="DQ38" s="4"/>
      <c r="DR38" s="4">
        <v>1</v>
      </c>
      <c r="DS38" s="4">
        <v>1</v>
      </c>
      <c r="DT38" s="4"/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>
        <v>1</v>
      </c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4"/>
      <c r="FI38" s="4"/>
      <c r="FJ38" s="4">
        <v>1</v>
      </c>
      <c r="FK38" s="4"/>
    </row>
    <row r="39" spans="1:254" x14ac:dyDescent="0.25">
      <c r="A39" s="77" t="s">
        <v>278</v>
      </c>
      <c r="B39" s="78"/>
      <c r="C39" s="3">
        <f>SUM(C14:C38)</f>
        <v>9</v>
      </c>
      <c r="D39" s="3">
        <f t="shared" ref="D39:T39" si="0">SUM(D14:D38)</f>
        <v>8</v>
      </c>
      <c r="E39" s="3">
        <f t="shared" si="0"/>
        <v>8</v>
      </c>
      <c r="F39" s="3">
        <f t="shared" si="0"/>
        <v>8</v>
      </c>
      <c r="G39" s="3">
        <f t="shared" si="0"/>
        <v>9</v>
      </c>
      <c r="H39" s="3">
        <f t="shared" si="0"/>
        <v>8</v>
      </c>
      <c r="I39" s="3">
        <f t="shared" si="0"/>
        <v>8</v>
      </c>
      <c r="J39" s="3">
        <f t="shared" si="0"/>
        <v>9</v>
      </c>
      <c r="K39" s="3">
        <f t="shared" si="0"/>
        <v>8</v>
      </c>
      <c r="L39" s="3">
        <f t="shared" si="0"/>
        <v>8</v>
      </c>
      <c r="M39" s="3">
        <f t="shared" si="0"/>
        <v>8</v>
      </c>
      <c r="N39" s="3">
        <f t="shared" si="0"/>
        <v>9</v>
      </c>
      <c r="O39" s="3">
        <f t="shared" si="0"/>
        <v>8</v>
      </c>
      <c r="P39" s="3">
        <f t="shared" si="0"/>
        <v>9</v>
      </c>
      <c r="Q39" s="3">
        <f t="shared" si="0"/>
        <v>8</v>
      </c>
      <c r="R39" s="3">
        <f t="shared" si="0"/>
        <v>8</v>
      </c>
      <c r="S39" s="3">
        <f t="shared" si="0"/>
        <v>8</v>
      </c>
      <c r="T39" s="3">
        <f t="shared" si="0"/>
        <v>9</v>
      </c>
      <c r="U39" s="3">
        <f t="shared" ref="U39:BD39" si="1">SUM(U14:U38)</f>
        <v>8</v>
      </c>
      <c r="V39" s="3">
        <f t="shared" si="1"/>
        <v>9</v>
      </c>
      <c r="W39" s="3">
        <f t="shared" si="1"/>
        <v>8</v>
      </c>
      <c r="X39" s="3">
        <f t="shared" si="1"/>
        <v>7</v>
      </c>
      <c r="Y39" s="3">
        <f t="shared" si="1"/>
        <v>9</v>
      </c>
      <c r="Z39" s="3">
        <f t="shared" si="1"/>
        <v>9</v>
      </c>
      <c r="AA39" s="3">
        <f t="shared" si="1"/>
        <v>8</v>
      </c>
      <c r="AB39" s="3">
        <f t="shared" si="1"/>
        <v>9</v>
      </c>
      <c r="AC39" s="3">
        <f t="shared" si="1"/>
        <v>8</v>
      </c>
      <c r="AD39" s="3">
        <f t="shared" si="1"/>
        <v>8</v>
      </c>
      <c r="AE39" s="3">
        <f t="shared" si="1"/>
        <v>9</v>
      </c>
      <c r="AF39" s="3">
        <f t="shared" si="1"/>
        <v>8</v>
      </c>
      <c r="AG39" s="3">
        <f t="shared" si="1"/>
        <v>8</v>
      </c>
      <c r="AH39" s="3">
        <f t="shared" si="1"/>
        <v>9</v>
      </c>
      <c r="AI39" s="3">
        <f t="shared" si="1"/>
        <v>8</v>
      </c>
      <c r="AJ39" s="3">
        <f t="shared" si="1"/>
        <v>9</v>
      </c>
      <c r="AK39" s="3">
        <f t="shared" si="1"/>
        <v>8</v>
      </c>
      <c r="AL39" s="3">
        <f t="shared" si="1"/>
        <v>8</v>
      </c>
      <c r="AM39" s="3">
        <f t="shared" si="1"/>
        <v>9</v>
      </c>
      <c r="AN39" s="3">
        <f t="shared" si="1"/>
        <v>10</v>
      </c>
      <c r="AO39" s="3">
        <f t="shared" si="1"/>
        <v>6</v>
      </c>
      <c r="AP39" s="3">
        <f t="shared" si="1"/>
        <v>9</v>
      </c>
      <c r="AQ39" s="3">
        <f t="shared" si="1"/>
        <v>8</v>
      </c>
      <c r="AR39" s="3">
        <f t="shared" si="1"/>
        <v>8</v>
      </c>
      <c r="AS39" s="3">
        <f t="shared" si="1"/>
        <v>9</v>
      </c>
      <c r="AT39" s="3">
        <f t="shared" si="1"/>
        <v>9</v>
      </c>
      <c r="AU39" s="3">
        <f t="shared" si="1"/>
        <v>7</v>
      </c>
      <c r="AV39" s="3">
        <f t="shared" si="1"/>
        <v>8</v>
      </c>
      <c r="AW39" s="3">
        <f t="shared" si="1"/>
        <v>10</v>
      </c>
      <c r="AX39" s="3">
        <f t="shared" si="1"/>
        <v>7</v>
      </c>
      <c r="AY39" s="3">
        <f t="shared" si="1"/>
        <v>8</v>
      </c>
      <c r="AZ39" s="3">
        <f t="shared" si="1"/>
        <v>9</v>
      </c>
      <c r="BA39" s="3">
        <f t="shared" si="1"/>
        <v>8</v>
      </c>
      <c r="BB39" s="3">
        <f t="shared" si="1"/>
        <v>8</v>
      </c>
      <c r="BC39" s="3">
        <f t="shared" si="1"/>
        <v>9</v>
      </c>
      <c r="BD39" s="3">
        <f t="shared" si="1"/>
        <v>8</v>
      </c>
      <c r="BE39" s="3">
        <f t="shared" ref="BE39:CI39" si="2">SUM(BE14:BE38)</f>
        <v>8</v>
      </c>
      <c r="BF39" s="3">
        <f t="shared" si="2"/>
        <v>9</v>
      </c>
      <c r="BG39" s="3">
        <f t="shared" si="2"/>
        <v>8</v>
      </c>
      <c r="BH39" s="3">
        <f t="shared" si="2"/>
        <v>9</v>
      </c>
      <c r="BI39" s="3">
        <f t="shared" si="2"/>
        <v>8</v>
      </c>
      <c r="BJ39" s="3">
        <f t="shared" si="2"/>
        <v>8</v>
      </c>
      <c r="BK39" s="3">
        <f t="shared" si="2"/>
        <v>9</v>
      </c>
      <c r="BL39" s="3">
        <f t="shared" si="2"/>
        <v>8</v>
      </c>
      <c r="BM39" s="3">
        <f t="shared" si="2"/>
        <v>8</v>
      </c>
      <c r="BN39" s="3">
        <f t="shared" si="2"/>
        <v>9</v>
      </c>
      <c r="BO39" s="3">
        <f t="shared" si="2"/>
        <v>8</v>
      </c>
      <c r="BP39" s="3">
        <f t="shared" si="2"/>
        <v>8</v>
      </c>
      <c r="BQ39" s="3">
        <f t="shared" si="2"/>
        <v>9</v>
      </c>
      <c r="BR39" s="3">
        <f t="shared" si="2"/>
        <v>8</v>
      </c>
      <c r="BS39" s="3">
        <f t="shared" si="2"/>
        <v>8</v>
      </c>
      <c r="BT39" s="3">
        <f t="shared" si="2"/>
        <v>9</v>
      </c>
      <c r="BU39" s="3">
        <f t="shared" si="2"/>
        <v>8</v>
      </c>
      <c r="BV39" s="3">
        <f t="shared" si="2"/>
        <v>8</v>
      </c>
      <c r="BW39" s="3">
        <f t="shared" si="2"/>
        <v>8</v>
      </c>
      <c r="BX39" s="3">
        <f t="shared" si="2"/>
        <v>9</v>
      </c>
      <c r="BY39" s="3">
        <f t="shared" si="2"/>
        <v>8</v>
      </c>
      <c r="BZ39" s="3">
        <f t="shared" si="2"/>
        <v>8</v>
      </c>
      <c r="CA39" s="3">
        <f t="shared" si="2"/>
        <v>8</v>
      </c>
      <c r="CB39" s="3">
        <f t="shared" si="2"/>
        <v>9</v>
      </c>
      <c r="CC39" s="3">
        <f t="shared" si="2"/>
        <v>8</v>
      </c>
      <c r="CD39" s="3">
        <f t="shared" si="2"/>
        <v>9</v>
      </c>
      <c r="CE39" s="3">
        <f t="shared" si="2"/>
        <v>8</v>
      </c>
      <c r="CF39" s="3">
        <f t="shared" si="2"/>
        <v>8</v>
      </c>
      <c r="CG39" s="3">
        <f t="shared" si="2"/>
        <v>9</v>
      </c>
      <c r="CH39" s="3">
        <f t="shared" si="2"/>
        <v>8</v>
      </c>
      <c r="CI39" s="3">
        <f t="shared" si="2"/>
        <v>9</v>
      </c>
      <c r="CJ39" s="3">
        <f t="shared" ref="CJ39:DR39" si="3">SUM(CJ14:CJ38)</f>
        <v>8</v>
      </c>
      <c r="CK39" s="3">
        <f t="shared" si="3"/>
        <v>8</v>
      </c>
      <c r="CL39" s="3">
        <f t="shared" si="3"/>
        <v>9</v>
      </c>
      <c r="CM39" s="3">
        <f t="shared" si="3"/>
        <v>8</v>
      </c>
      <c r="CN39" s="3">
        <f t="shared" si="3"/>
        <v>8</v>
      </c>
      <c r="CO39" s="3">
        <f t="shared" si="3"/>
        <v>8</v>
      </c>
      <c r="CP39" s="3">
        <f t="shared" si="3"/>
        <v>8</v>
      </c>
      <c r="CQ39" s="3">
        <f t="shared" si="3"/>
        <v>9</v>
      </c>
      <c r="CR39" s="3">
        <f t="shared" si="3"/>
        <v>8</v>
      </c>
      <c r="CS39" s="3">
        <f t="shared" si="3"/>
        <v>9</v>
      </c>
      <c r="CT39" s="3">
        <f t="shared" si="3"/>
        <v>8</v>
      </c>
      <c r="CU39" s="3">
        <f t="shared" si="3"/>
        <v>9</v>
      </c>
      <c r="CV39" s="3">
        <f t="shared" si="3"/>
        <v>8</v>
      </c>
      <c r="CW39" s="3">
        <f t="shared" si="3"/>
        <v>8</v>
      </c>
      <c r="CX39" s="3">
        <f t="shared" si="3"/>
        <v>8</v>
      </c>
      <c r="CY39" s="3">
        <f t="shared" si="3"/>
        <v>9</v>
      </c>
      <c r="CZ39" s="3">
        <f t="shared" si="3"/>
        <v>8</v>
      </c>
      <c r="DA39" s="3">
        <f t="shared" si="3"/>
        <v>8</v>
      </c>
      <c r="DB39" s="3">
        <f t="shared" si="3"/>
        <v>9</v>
      </c>
      <c r="DC39" s="3">
        <f t="shared" si="3"/>
        <v>8</v>
      </c>
      <c r="DD39" s="3">
        <f t="shared" si="3"/>
        <v>8</v>
      </c>
      <c r="DE39" s="3">
        <f t="shared" si="3"/>
        <v>9</v>
      </c>
      <c r="DF39" s="3">
        <f t="shared" si="3"/>
        <v>8</v>
      </c>
      <c r="DG39" s="3">
        <f t="shared" si="3"/>
        <v>8</v>
      </c>
      <c r="DH39" s="3">
        <f t="shared" si="3"/>
        <v>8</v>
      </c>
      <c r="DI39" s="3">
        <f t="shared" si="3"/>
        <v>9</v>
      </c>
      <c r="DJ39" s="3">
        <f t="shared" si="3"/>
        <v>8</v>
      </c>
      <c r="DK39" s="3">
        <f t="shared" si="3"/>
        <v>8</v>
      </c>
      <c r="DL39" s="3">
        <f t="shared" si="3"/>
        <v>9</v>
      </c>
      <c r="DM39" s="3">
        <f t="shared" si="3"/>
        <v>8</v>
      </c>
      <c r="DN39" s="3">
        <f t="shared" si="3"/>
        <v>9</v>
      </c>
      <c r="DO39" s="3">
        <f t="shared" si="3"/>
        <v>8</v>
      </c>
      <c r="DP39" s="3">
        <f t="shared" si="3"/>
        <v>8</v>
      </c>
      <c r="DQ39" s="3">
        <f t="shared" si="3"/>
        <v>8</v>
      </c>
      <c r="DR39" s="3">
        <f t="shared" si="3"/>
        <v>9</v>
      </c>
      <c r="DS39" s="3">
        <f t="shared" ref="DS39:EY39" si="4">SUM(DS14:DS38)</f>
        <v>9</v>
      </c>
      <c r="DT39" s="3">
        <f t="shared" si="4"/>
        <v>8</v>
      </c>
      <c r="DU39" s="3">
        <f t="shared" si="4"/>
        <v>8</v>
      </c>
      <c r="DV39" s="3">
        <f t="shared" si="4"/>
        <v>8</v>
      </c>
      <c r="DW39" s="3">
        <f t="shared" si="4"/>
        <v>9</v>
      </c>
      <c r="DX39" s="3">
        <f t="shared" si="4"/>
        <v>8</v>
      </c>
      <c r="DY39" s="3">
        <f t="shared" si="4"/>
        <v>8</v>
      </c>
      <c r="DZ39" s="3">
        <f t="shared" si="4"/>
        <v>9</v>
      </c>
      <c r="EA39" s="3">
        <f t="shared" si="4"/>
        <v>8</v>
      </c>
      <c r="EB39" s="3">
        <f t="shared" si="4"/>
        <v>8</v>
      </c>
      <c r="EC39" s="3">
        <f t="shared" si="4"/>
        <v>8</v>
      </c>
      <c r="ED39" s="3">
        <f t="shared" si="4"/>
        <v>9</v>
      </c>
      <c r="EE39" s="3">
        <f t="shared" si="4"/>
        <v>8</v>
      </c>
      <c r="EF39" s="3">
        <f t="shared" si="4"/>
        <v>9</v>
      </c>
      <c r="EG39" s="3">
        <f t="shared" si="4"/>
        <v>8</v>
      </c>
      <c r="EH39" s="3">
        <f t="shared" si="4"/>
        <v>9</v>
      </c>
      <c r="EI39" s="3">
        <f t="shared" si="4"/>
        <v>8</v>
      </c>
      <c r="EJ39" s="3">
        <f t="shared" si="4"/>
        <v>8</v>
      </c>
      <c r="EK39" s="3">
        <f t="shared" si="4"/>
        <v>8</v>
      </c>
      <c r="EL39" s="3">
        <f t="shared" si="4"/>
        <v>8</v>
      </c>
      <c r="EM39" s="3">
        <f t="shared" si="4"/>
        <v>9</v>
      </c>
      <c r="EN39" s="3">
        <f t="shared" si="4"/>
        <v>8</v>
      </c>
      <c r="EO39" s="3">
        <f t="shared" si="4"/>
        <v>8</v>
      </c>
      <c r="EP39" s="3">
        <f t="shared" si="4"/>
        <v>9</v>
      </c>
      <c r="EQ39" s="3">
        <f t="shared" si="4"/>
        <v>8</v>
      </c>
      <c r="ER39" s="3">
        <f t="shared" si="4"/>
        <v>8</v>
      </c>
      <c r="ES39" s="3">
        <f t="shared" si="4"/>
        <v>9</v>
      </c>
      <c r="ET39" s="3">
        <f t="shared" si="4"/>
        <v>7</v>
      </c>
      <c r="EU39" s="3">
        <f t="shared" si="4"/>
        <v>9</v>
      </c>
      <c r="EV39" s="3">
        <f t="shared" si="4"/>
        <v>9</v>
      </c>
      <c r="EW39" s="3">
        <f t="shared" si="4"/>
        <v>9</v>
      </c>
      <c r="EX39" s="3">
        <f t="shared" si="4"/>
        <v>8</v>
      </c>
      <c r="EY39" s="3">
        <f t="shared" si="4"/>
        <v>8</v>
      </c>
      <c r="EZ39" s="3">
        <f t="shared" ref="EZ39:FK39" si="5">SUM(EZ14:EZ38)</f>
        <v>9</v>
      </c>
      <c r="FA39" s="3">
        <f t="shared" si="5"/>
        <v>8</v>
      </c>
      <c r="FB39" s="3">
        <f t="shared" si="5"/>
        <v>8</v>
      </c>
      <c r="FC39" s="3">
        <f t="shared" si="5"/>
        <v>7</v>
      </c>
      <c r="FD39" s="3">
        <f t="shared" si="5"/>
        <v>9</v>
      </c>
      <c r="FE39" s="3">
        <f t="shared" si="5"/>
        <v>9</v>
      </c>
      <c r="FF39" s="3">
        <f t="shared" si="5"/>
        <v>9</v>
      </c>
      <c r="FG39" s="3">
        <f t="shared" si="5"/>
        <v>8</v>
      </c>
      <c r="FH39" s="3">
        <f t="shared" si="5"/>
        <v>8</v>
      </c>
      <c r="FI39" s="3">
        <f t="shared" si="5"/>
        <v>8</v>
      </c>
      <c r="FJ39" s="3">
        <f t="shared" si="5"/>
        <v>9</v>
      </c>
      <c r="FK39" s="3">
        <f t="shared" si="5"/>
        <v>8</v>
      </c>
    </row>
    <row r="40" spans="1:254" ht="39" customHeight="1" x14ac:dyDescent="0.25">
      <c r="A40" s="79" t="s">
        <v>832</v>
      </c>
      <c r="B40" s="80"/>
      <c r="C40" s="10">
        <f>C39/25%</f>
        <v>36</v>
      </c>
      <c r="D40" s="10">
        <f t="shared" ref="D40:BO40" si="6">D39/25%</f>
        <v>32</v>
      </c>
      <c r="E40" s="10">
        <f t="shared" si="6"/>
        <v>32</v>
      </c>
      <c r="F40" s="10">
        <f t="shared" si="6"/>
        <v>32</v>
      </c>
      <c r="G40" s="10">
        <f t="shared" si="6"/>
        <v>36</v>
      </c>
      <c r="H40" s="10">
        <f t="shared" si="6"/>
        <v>32</v>
      </c>
      <c r="I40" s="10">
        <f t="shared" si="6"/>
        <v>32</v>
      </c>
      <c r="J40" s="10">
        <f t="shared" si="6"/>
        <v>36</v>
      </c>
      <c r="K40" s="10">
        <f t="shared" si="6"/>
        <v>32</v>
      </c>
      <c r="L40" s="10">
        <f t="shared" si="6"/>
        <v>32</v>
      </c>
      <c r="M40" s="10">
        <f t="shared" si="6"/>
        <v>32</v>
      </c>
      <c r="N40" s="10">
        <f t="shared" si="6"/>
        <v>36</v>
      </c>
      <c r="O40" s="10">
        <f t="shared" si="6"/>
        <v>32</v>
      </c>
      <c r="P40" s="10">
        <f t="shared" si="6"/>
        <v>36</v>
      </c>
      <c r="Q40" s="10">
        <f t="shared" si="6"/>
        <v>32</v>
      </c>
      <c r="R40" s="10">
        <f t="shared" si="6"/>
        <v>32</v>
      </c>
      <c r="S40" s="10">
        <f t="shared" si="6"/>
        <v>32</v>
      </c>
      <c r="T40" s="10">
        <f t="shared" si="6"/>
        <v>36</v>
      </c>
      <c r="U40" s="10">
        <f t="shared" si="6"/>
        <v>32</v>
      </c>
      <c r="V40" s="10">
        <f t="shared" si="6"/>
        <v>36</v>
      </c>
      <c r="W40" s="10">
        <f t="shared" si="6"/>
        <v>32</v>
      </c>
      <c r="X40" s="10">
        <f t="shared" si="6"/>
        <v>28</v>
      </c>
      <c r="Y40" s="10">
        <f t="shared" si="6"/>
        <v>36</v>
      </c>
      <c r="Z40" s="10">
        <f t="shared" si="6"/>
        <v>36</v>
      </c>
      <c r="AA40" s="10">
        <f t="shared" si="6"/>
        <v>32</v>
      </c>
      <c r="AB40" s="10">
        <f t="shared" si="6"/>
        <v>36</v>
      </c>
      <c r="AC40" s="10">
        <f t="shared" si="6"/>
        <v>32</v>
      </c>
      <c r="AD40" s="10">
        <f t="shared" si="6"/>
        <v>32</v>
      </c>
      <c r="AE40" s="10">
        <f t="shared" si="6"/>
        <v>36</v>
      </c>
      <c r="AF40" s="10">
        <f t="shared" si="6"/>
        <v>32</v>
      </c>
      <c r="AG40" s="10">
        <f t="shared" si="6"/>
        <v>32</v>
      </c>
      <c r="AH40" s="10">
        <f t="shared" si="6"/>
        <v>36</v>
      </c>
      <c r="AI40" s="10">
        <f t="shared" si="6"/>
        <v>32</v>
      </c>
      <c r="AJ40" s="10">
        <f t="shared" si="6"/>
        <v>36</v>
      </c>
      <c r="AK40" s="10">
        <f t="shared" si="6"/>
        <v>32</v>
      </c>
      <c r="AL40" s="10">
        <f t="shared" si="6"/>
        <v>32</v>
      </c>
      <c r="AM40" s="10">
        <f t="shared" si="6"/>
        <v>36</v>
      </c>
      <c r="AN40" s="10">
        <f t="shared" si="6"/>
        <v>40</v>
      </c>
      <c r="AO40" s="10">
        <f t="shared" si="6"/>
        <v>24</v>
      </c>
      <c r="AP40" s="10">
        <f t="shared" si="6"/>
        <v>36</v>
      </c>
      <c r="AQ40" s="10">
        <f t="shared" si="6"/>
        <v>32</v>
      </c>
      <c r="AR40" s="10">
        <f t="shared" si="6"/>
        <v>32</v>
      </c>
      <c r="AS40" s="10">
        <f t="shared" si="6"/>
        <v>36</v>
      </c>
      <c r="AT40" s="10">
        <f t="shared" si="6"/>
        <v>36</v>
      </c>
      <c r="AU40" s="10">
        <f t="shared" si="6"/>
        <v>28</v>
      </c>
      <c r="AV40" s="10">
        <f t="shared" si="6"/>
        <v>32</v>
      </c>
      <c r="AW40" s="10">
        <f t="shared" si="6"/>
        <v>40</v>
      </c>
      <c r="AX40" s="10">
        <f t="shared" si="6"/>
        <v>28</v>
      </c>
      <c r="AY40" s="10">
        <f t="shared" si="6"/>
        <v>32</v>
      </c>
      <c r="AZ40" s="10">
        <f t="shared" si="6"/>
        <v>36</v>
      </c>
      <c r="BA40" s="10">
        <f t="shared" si="6"/>
        <v>32</v>
      </c>
      <c r="BB40" s="10">
        <f t="shared" si="6"/>
        <v>32</v>
      </c>
      <c r="BC40" s="10">
        <f t="shared" si="6"/>
        <v>36</v>
      </c>
      <c r="BD40" s="10">
        <f t="shared" si="6"/>
        <v>32</v>
      </c>
      <c r="BE40" s="10">
        <f t="shared" si="6"/>
        <v>32</v>
      </c>
      <c r="BF40" s="10">
        <f t="shared" si="6"/>
        <v>36</v>
      </c>
      <c r="BG40" s="10">
        <f t="shared" si="6"/>
        <v>32</v>
      </c>
      <c r="BH40" s="10">
        <f t="shared" si="6"/>
        <v>36</v>
      </c>
      <c r="BI40" s="10">
        <f t="shared" si="6"/>
        <v>32</v>
      </c>
      <c r="BJ40" s="10">
        <f t="shared" si="6"/>
        <v>32</v>
      </c>
      <c r="BK40" s="10">
        <f t="shared" si="6"/>
        <v>36</v>
      </c>
      <c r="BL40" s="10">
        <f t="shared" si="6"/>
        <v>32</v>
      </c>
      <c r="BM40" s="10">
        <f t="shared" si="6"/>
        <v>32</v>
      </c>
      <c r="BN40" s="10">
        <f t="shared" si="6"/>
        <v>36</v>
      </c>
      <c r="BO40" s="10">
        <f t="shared" si="6"/>
        <v>32</v>
      </c>
      <c r="BP40" s="10">
        <f t="shared" ref="BP40:EA40" si="7">BP39/25%</f>
        <v>32</v>
      </c>
      <c r="BQ40" s="10">
        <f t="shared" si="7"/>
        <v>36</v>
      </c>
      <c r="BR40" s="10">
        <f t="shared" si="7"/>
        <v>32</v>
      </c>
      <c r="BS40" s="10">
        <f t="shared" si="7"/>
        <v>32</v>
      </c>
      <c r="BT40" s="10">
        <f t="shared" si="7"/>
        <v>36</v>
      </c>
      <c r="BU40" s="10">
        <f t="shared" si="7"/>
        <v>32</v>
      </c>
      <c r="BV40" s="10">
        <f t="shared" si="7"/>
        <v>32</v>
      </c>
      <c r="BW40" s="10">
        <f t="shared" si="7"/>
        <v>32</v>
      </c>
      <c r="BX40" s="10">
        <f t="shared" si="7"/>
        <v>36</v>
      </c>
      <c r="BY40" s="10">
        <f t="shared" si="7"/>
        <v>32</v>
      </c>
      <c r="BZ40" s="10">
        <f t="shared" si="7"/>
        <v>32</v>
      </c>
      <c r="CA40" s="10">
        <f t="shared" si="7"/>
        <v>32</v>
      </c>
      <c r="CB40" s="10">
        <f t="shared" si="7"/>
        <v>36</v>
      </c>
      <c r="CC40" s="10">
        <f t="shared" si="7"/>
        <v>32</v>
      </c>
      <c r="CD40" s="10">
        <f t="shared" si="7"/>
        <v>36</v>
      </c>
      <c r="CE40" s="10">
        <f t="shared" si="7"/>
        <v>32</v>
      </c>
      <c r="CF40" s="10">
        <f t="shared" si="7"/>
        <v>32</v>
      </c>
      <c r="CG40" s="10">
        <f t="shared" si="7"/>
        <v>36</v>
      </c>
      <c r="CH40" s="10">
        <f t="shared" si="7"/>
        <v>32</v>
      </c>
      <c r="CI40" s="10">
        <f t="shared" si="7"/>
        <v>36</v>
      </c>
      <c r="CJ40" s="10">
        <f t="shared" si="7"/>
        <v>32</v>
      </c>
      <c r="CK40" s="10">
        <f t="shared" si="7"/>
        <v>32</v>
      </c>
      <c r="CL40" s="10">
        <f t="shared" si="7"/>
        <v>36</v>
      </c>
      <c r="CM40" s="10">
        <f t="shared" si="7"/>
        <v>32</v>
      </c>
      <c r="CN40" s="10">
        <f t="shared" si="7"/>
        <v>32</v>
      </c>
      <c r="CO40" s="10">
        <f t="shared" si="7"/>
        <v>32</v>
      </c>
      <c r="CP40" s="10">
        <f t="shared" si="7"/>
        <v>32</v>
      </c>
      <c r="CQ40" s="10">
        <f t="shared" si="7"/>
        <v>36</v>
      </c>
      <c r="CR40" s="10">
        <f t="shared" si="7"/>
        <v>32</v>
      </c>
      <c r="CS40" s="10">
        <f t="shared" si="7"/>
        <v>36</v>
      </c>
      <c r="CT40" s="10">
        <f t="shared" si="7"/>
        <v>32</v>
      </c>
      <c r="CU40" s="10">
        <f t="shared" si="7"/>
        <v>36</v>
      </c>
      <c r="CV40" s="10">
        <f t="shared" si="7"/>
        <v>32</v>
      </c>
      <c r="CW40" s="10">
        <f t="shared" si="7"/>
        <v>32</v>
      </c>
      <c r="CX40" s="10">
        <f t="shared" si="7"/>
        <v>32</v>
      </c>
      <c r="CY40" s="10">
        <f t="shared" si="7"/>
        <v>36</v>
      </c>
      <c r="CZ40" s="10">
        <f t="shared" si="7"/>
        <v>32</v>
      </c>
      <c r="DA40" s="10">
        <f t="shared" si="7"/>
        <v>32</v>
      </c>
      <c r="DB40" s="10">
        <f t="shared" si="7"/>
        <v>36</v>
      </c>
      <c r="DC40" s="10">
        <f t="shared" si="7"/>
        <v>32</v>
      </c>
      <c r="DD40" s="10">
        <f t="shared" si="7"/>
        <v>32</v>
      </c>
      <c r="DE40" s="10">
        <f t="shared" si="7"/>
        <v>36</v>
      </c>
      <c r="DF40" s="10">
        <f t="shared" si="7"/>
        <v>32</v>
      </c>
      <c r="DG40" s="10">
        <f t="shared" si="7"/>
        <v>32</v>
      </c>
      <c r="DH40" s="10">
        <f t="shared" si="7"/>
        <v>32</v>
      </c>
      <c r="DI40" s="10">
        <f t="shared" si="7"/>
        <v>36</v>
      </c>
      <c r="DJ40" s="10">
        <f t="shared" si="7"/>
        <v>32</v>
      </c>
      <c r="DK40" s="10">
        <f t="shared" si="7"/>
        <v>32</v>
      </c>
      <c r="DL40" s="10">
        <f t="shared" si="7"/>
        <v>36</v>
      </c>
      <c r="DM40" s="10">
        <f t="shared" si="7"/>
        <v>32</v>
      </c>
      <c r="DN40" s="10">
        <f t="shared" si="7"/>
        <v>36</v>
      </c>
      <c r="DO40" s="10">
        <f t="shared" si="7"/>
        <v>32</v>
      </c>
      <c r="DP40" s="10">
        <f t="shared" si="7"/>
        <v>32</v>
      </c>
      <c r="DQ40" s="10">
        <f t="shared" si="7"/>
        <v>32</v>
      </c>
      <c r="DR40" s="10">
        <f t="shared" si="7"/>
        <v>36</v>
      </c>
      <c r="DS40" s="10">
        <f t="shared" si="7"/>
        <v>36</v>
      </c>
      <c r="DT40" s="10">
        <f t="shared" si="7"/>
        <v>32</v>
      </c>
      <c r="DU40" s="10">
        <f t="shared" si="7"/>
        <v>32</v>
      </c>
      <c r="DV40" s="10">
        <f t="shared" si="7"/>
        <v>32</v>
      </c>
      <c r="DW40" s="10">
        <f t="shared" si="7"/>
        <v>36</v>
      </c>
      <c r="DX40" s="10">
        <f t="shared" si="7"/>
        <v>32</v>
      </c>
      <c r="DY40" s="10">
        <f t="shared" si="7"/>
        <v>32</v>
      </c>
      <c r="DZ40" s="10">
        <f t="shared" si="7"/>
        <v>36</v>
      </c>
      <c r="EA40" s="10">
        <f t="shared" si="7"/>
        <v>32</v>
      </c>
      <c r="EB40" s="10">
        <f t="shared" ref="EB40:FK40" si="8">EB39/25%</f>
        <v>32</v>
      </c>
      <c r="EC40" s="10">
        <f t="shared" si="8"/>
        <v>32</v>
      </c>
      <c r="ED40" s="10">
        <f t="shared" si="8"/>
        <v>36</v>
      </c>
      <c r="EE40" s="10">
        <f t="shared" si="8"/>
        <v>32</v>
      </c>
      <c r="EF40" s="10">
        <f t="shared" si="8"/>
        <v>36</v>
      </c>
      <c r="EG40" s="10">
        <f t="shared" si="8"/>
        <v>32</v>
      </c>
      <c r="EH40" s="10">
        <f t="shared" si="8"/>
        <v>36</v>
      </c>
      <c r="EI40" s="10">
        <f t="shared" si="8"/>
        <v>32</v>
      </c>
      <c r="EJ40" s="10">
        <f t="shared" si="8"/>
        <v>32</v>
      </c>
      <c r="EK40" s="10">
        <f t="shared" si="8"/>
        <v>32</v>
      </c>
      <c r="EL40" s="10">
        <f t="shared" si="8"/>
        <v>32</v>
      </c>
      <c r="EM40" s="10">
        <f t="shared" si="8"/>
        <v>36</v>
      </c>
      <c r="EN40" s="10">
        <f t="shared" si="8"/>
        <v>32</v>
      </c>
      <c r="EO40" s="10">
        <f t="shared" si="8"/>
        <v>32</v>
      </c>
      <c r="EP40" s="10">
        <f t="shared" si="8"/>
        <v>36</v>
      </c>
      <c r="EQ40" s="10">
        <f t="shared" si="8"/>
        <v>32</v>
      </c>
      <c r="ER40" s="10">
        <f t="shared" si="8"/>
        <v>32</v>
      </c>
      <c r="ES40" s="10">
        <f t="shared" si="8"/>
        <v>36</v>
      </c>
      <c r="ET40" s="10">
        <f t="shared" si="8"/>
        <v>28</v>
      </c>
      <c r="EU40" s="10">
        <f t="shared" si="8"/>
        <v>36</v>
      </c>
      <c r="EV40" s="10">
        <f t="shared" si="8"/>
        <v>36</v>
      </c>
      <c r="EW40" s="10">
        <f t="shared" si="8"/>
        <v>36</v>
      </c>
      <c r="EX40" s="10">
        <f t="shared" si="8"/>
        <v>32</v>
      </c>
      <c r="EY40" s="10">
        <f t="shared" si="8"/>
        <v>32</v>
      </c>
      <c r="EZ40" s="10">
        <f t="shared" si="8"/>
        <v>36</v>
      </c>
      <c r="FA40" s="10">
        <f t="shared" si="8"/>
        <v>32</v>
      </c>
      <c r="FB40" s="10">
        <f t="shared" si="8"/>
        <v>32</v>
      </c>
      <c r="FC40" s="10">
        <f t="shared" si="8"/>
        <v>28</v>
      </c>
      <c r="FD40" s="10">
        <f t="shared" si="8"/>
        <v>36</v>
      </c>
      <c r="FE40" s="10">
        <f t="shared" si="8"/>
        <v>36</v>
      </c>
      <c r="FF40" s="10">
        <f t="shared" si="8"/>
        <v>36</v>
      </c>
      <c r="FG40" s="10">
        <f t="shared" si="8"/>
        <v>32</v>
      </c>
      <c r="FH40" s="10">
        <f t="shared" si="8"/>
        <v>32</v>
      </c>
      <c r="FI40" s="10">
        <f t="shared" si="8"/>
        <v>32</v>
      </c>
      <c r="FJ40" s="10">
        <f t="shared" si="8"/>
        <v>36</v>
      </c>
      <c r="FK40" s="10">
        <f t="shared" si="8"/>
        <v>32</v>
      </c>
    </row>
    <row r="42" spans="1:254" x14ac:dyDescent="0.25">
      <c r="B42" s="61" t="s">
        <v>811</v>
      </c>
      <c r="C42" s="62"/>
      <c r="D42" s="62"/>
      <c r="E42" s="63"/>
      <c r="F42" s="26"/>
      <c r="G42" s="26"/>
      <c r="H42" s="26"/>
      <c r="I42" s="26"/>
    </row>
    <row r="43" spans="1:254" x14ac:dyDescent="0.25">
      <c r="B43" s="4" t="s">
        <v>812</v>
      </c>
      <c r="C43" s="49" t="s">
        <v>825</v>
      </c>
      <c r="D43" s="47">
        <f>E43/100*25</f>
        <v>8.1999999999999993</v>
      </c>
      <c r="E43" s="48">
        <f>(C40+F40+I40+L40+O40)/5</f>
        <v>32.799999999999997</v>
      </c>
    </row>
    <row r="44" spans="1:254" x14ac:dyDescent="0.25">
      <c r="B44" s="4" t="s">
        <v>813</v>
      </c>
      <c r="C44" s="40" t="s">
        <v>825</v>
      </c>
      <c r="D44" s="41">
        <f>E44/100*25</f>
        <v>8.6</v>
      </c>
      <c r="E44" s="37">
        <f>(D40+G40+J40+M40+P40)/5</f>
        <v>34.4</v>
      </c>
    </row>
    <row r="45" spans="1:254" x14ac:dyDescent="0.25">
      <c r="B45" s="4" t="s">
        <v>814</v>
      </c>
      <c r="C45" s="40" t="s">
        <v>825</v>
      </c>
      <c r="D45" s="41">
        <f>E45/100*25</f>
        <v>8.1999999999999993</v>
      </c>
      <c r="E45" s="37">
        <f>(E40+H40+K40+N40+Q40)/5</f>
        <v>32.799999999999997</v>
      </c>
    </row>
    <row r="46" spans="1:254" x14ac:dyDescent="0.25">
      <c r="B46" s="4"/>
      <c r="C46" s="46"/>
      <c r="D46" s="43">
        <f>SUM(D43:D45)</f>
        <v>24.999999999999996</v>
      </c>
      <c r="E46" s="43">
        <f>SUM(E43:E45)</f>
        <v>99.999999999999986</v>
      </c>
    </row>
    <row r="47" spans="1:254" ht="15" customHeight="1" x14ac:dyDescent="0.25">
      <c r="B47" s="4"/>
      <c r="C47" s="40"/>
      <c r="D47" s="102" t="s">
        <v>56</v>
      </c>
      <c r="E47" s="103"/>
      <c r="F47" s="104" t="s">
        <v>3</v>
      </c>
      <c r="G47" s="105"/>
      <c r="H47" s="106" t="s">
        <v>331</v>
      </c>
      <c r="I47" s="107"/>
    </row>
    <row r="48" spans="1:254" x14ac:dyDescent="0.25">
      <c r="B48" s="4" t="s">
        <v>812</v>
      </c>
      <c r="C48" s="40" t="s">
        <v>826</v>
      </c>
      <c r="D48" s="3">
        <f>E48/100*25</f>
        <v>7.8</v>
      </c>
      <c r="E48" s="37">
        <f>(R40+U40+X40+AA40+AD40)/5</f>
        <v>31.2</v>
      </c>
      <c r="F48" s="3">
        <f>G48/100*25</f>
        <v>8.8000000000000007</v>
      </c>
      <c r="G48" s="37">
        <f>(AG40+AJ40+AM40+AP40+AS40)/5</f>
        <v>35.200000000000003</v>
      </c>
      <c r="H48" s="3">
        <f>I48/100*25</f>
        <v>8.1999999999999993</v>
      </c>
      <c r="I48" s="37">
        <f>(AV40+AY40+BB40+BE40+BH40)/5</f>
        <v>32.799999999999997</v>
      </c>
    </row>
    <row r="49" spans="2:13" x14ac:dyDescent="0.25">
      <c r="B49" s="4" t="s">
        <v>813</v>
      </c>
      <c r="C49" s="40" t="s">
        <v>826</v>
      </c>
      <c r="D49" s="41">
        <f>E49/100*25</f>
        <v>8.8000000000000007</v>
      </c>
      <c r="E49" s="37">
        <f>(S40+V40+Y40+AB40+AE40)/5</f>
        <v>35.200000000000003</v>
      </c>
      <c r="F49" s="3">
        <f>G49/100*25</f>
        <v>8.8000000000000007</v>
      </c>
      <c r="G49" s="37">
        <f>(AH40+AK40+AN40+AQ40+AT40)/5</f>
        <v>35.200000000000003</v>
      </c>
      <c r="H49" s="3">
        <f>I49/100*25</f>
        <v>9</v>
      </c>
      <c r="I49" s="37">
        <f>(AW40+AZ40+BC40+BF40+BI40)/5</f>
        <v>36</v>
      </c>
    </row>
    <row r="50" spans="2:13" x14ac:dyDescent="0.25">
      <c r="B50" s="4" t="s">
        <v>814</v>
      </c>
      <c r="C50" s="40" t="s">
        <v>826</v>
      </c>
      <c r="D50" s="41">
        <f>E50/100*25</f>
        <v>8.4</v>
      </c>
      <c r="E50" s="37">
        <f>(T40+W40+Z40+AC40+AF40)/5</f>
        <v>33.6</v>
      </c>
      <c r="F50" s="3">
        <f>G50/100*25</f>
        <v>7.4000000000000012</v>
      </c>
      <c r="G50" s="37">
        <f>(AI40+AL40+AO40+AR40+AU40)/5</f>
        <v>29.6</v>
      </c>
      <c r="H50" s="3">
        <f>I50/100*25</f>
        <v>7.8</v>
      </c>
      <c r="I50" s="37">
        <f>(AX40+BA40+BD40+BG40+BJ40)/5</f>
        <v>31.2</v>
      </c>
    </row>
    <row r="51" spans="2:13" x14ac:dyDescent="0.25">
      <c r="B51" s="4"/>
      <c r="C51" s="40"/>
      <c r="D51" s="39">
        <f t="shared" ref="D51:I51" si="9">SUM(D48:D50)</f>
        <v>25</v>
      </c>
      <c r="E51" s="39">
        <f t="shared" si="9"/>
        <v>100</v>
      </c>
      <c r="F51" s="38">
        <f t="shared" si="9"/>
        <v>25.000000000000004</v>
      </c>
      <c r="G51" s="39">
        <f t="shared" si="9"/>
        <v>100</v>
      </c>
      <c r="H51" s="38">
        <f t="shared" si="9"/>
        <v>25</v>
      </c>
      <c r="I51" s="39">
        <f t="shared" si="9"/>
        <v>100</v>
      </c>
    </row>
    <row r="52" spans="2:13" x14ac:dyDescent="0.25">
      <c r="B52" s="4" t="s">
        <v>812</v>
      </c>
      <c r="C52" s="40" t="s">
        <v>827</v>
      </c>
      <c r="D52" s="3">
        <f>E52/100*25</f>
        <v>8.8000000000000007</v>
      </c>
      <c r="E52" s="37">
        <f>(BK40+BN40+BQ40+BT40+BW40)/5</f>
        <v>35.200000000000003</v>
      </c>
      <c r="I52" s="25"/>
    </row>
    <row r="53" spans="2:13" x14ac:dyDescent="0.25">
      <c r="B53" s="4" t="s">
        <v>813</v>
      </c>
      <c r="C53" s="40" t="s">
        <v>827</v>
      </c>
      <c r="D53" s="3">
        <f>E53/100*25</f>
        <v>8.1999999999999993</v>
      </c>
      <c r="E53" s="37">
        <f>(BL40+BO40+BR40+BU40+BX40)/5</f>
        <v>32.799999999999997</v>
      </c>
    </row>
    <row r="54" spans="2:13" x14ac:dyDescent="0.25">
      <c r="B54" s="4" t="s">
        <v>814</v>
      </c>
      <c r="C54" s="40" t="s">
        <v>827</v>
      </c>
      <c r="D54" s="3">
        <f>E54/100*25</f>
        <v>8</v>
      </c>
      <c r="E54" s="37">
        <f>(BM40+BP40+BS40+BV40+BY40)/5</f>
        <v>32</v>
      </c>
    </row>
    <row r="55" spans="2:13" x14ac:dyDescent="0.25">
      <c r="B55" s="4"/>
      <c r="C55" s="46"/>
      <c r="D55" s="42">
        <f>SUM(D52:D54)</f>
        <v>25</v>
      </c>
      <c r="E55" s="42">
        <f>SUM(E52:E54)</f>
        <v>100</v>
      </c>
      <c r="F55" s="44"/>
    </row>
    <row r="56" spans="2:13" x14ac:dyDescent="0.25">
      <c r="B56" s="4"/>
      <c r="C56" s="40"/>
      <c r="D56" s="102" t="s">
        <v>159</v>
      </c>
      <c r="E56" s="103"/>
      <c r="F56" s="102" t="s">
        <v>116</v>
      </c>
      <c r="G56" s="103"/>
      <c r="H56" s="106" t="s">
        <v>174</v>
      </c>
      <c r="I56" s="107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0" t="s">
        <v>828</v>
      </c>
      <c r="D57" s="3">
        <f>E57/100*25</f>
        <v>8.4</v>
      </c>
      <c r="E57" s="37">
        <f>(BZ40+CC40+CF40+CI40+CL40)/5</f>
        <v>33.6</v>
      </c>
      <c r="F57" s="3">
        <f>G57/100*25</f>
        <v>8.1999999999999993</v>
      </c>
      <c r="G57" s="37">
        <f>(CO40+CR40+CU40+CX40+DA40)/5</f>
        <v>32.799999999999997</v>
      </c>
      <c r="H57" s="3">
        <f>I57/100*25</f>
        <v>8</v>
      </c>
      <c r="I57" s="37">
        <f>(DD40+DG40+DJ40+DM40+DP40)/5</f>
        <v>32</v>
      </c>
      <c r="J57" s="3">
        <f>K57/100*25</f>
        <v>8.1999999999999993</v>
      </c>
      <c r="K57" s="37">
        <f>(DS40+DV40+DY40+EB40+EE40)/5</f>
        <v>32.799999999999997</v>
      </c>
      <c r="L57" s="3">
        <f>M57/100*25</f>
        <v>8</v>
      </c>
      <c r="M57" s="37">
        <f>(EH40+EK40+EN40+EQ40+ET40)/5</f>
        <v>32</v>
      </c>
    </row>
    <row r="58" spans="2:13" x14ac:dyDescent="0.25">
      <c r="B58" s="4" t="s">
        <v>813</v>
      </c>
      <c r="C58" s="40" t="s">
        <v>828</v>
      </c>
      <c r="D58" s="3">
        <f>E58/100*25</f>
        <v>8.4</v>
      </c>
      <c r="E58" s="37">
        <f>(CA40+CD40+CG40+CJ40+CM40)/5</f>
        <v>33.6</v>
      </c>
      <c r="F58" s="3">
        <f>G58/100*25</f>
        <v>8.6</v>
      </c>
      <c r="G58" s="37">
        <f>(CP40+CS40+CV40+CY40+DB40)/5</f>
        <v>34.4</v>
      </c>
      <c r="H58" s="3">
        <f>I58/100*25</f>
        <v>8.4</v>
      </c>
      <c r="I58" s="37">
        <f>(DE40+DH40+DK40+DN40+DQ40)/5</f>
        <v>33.6</v>
      </c>
      <c r="J58" s="3">
        <f>K58/100*25</f>
        <v>8.6</v>
      </c>
      <c r="K58" s="37">
        <f>(DT40+DW40+DZ40+EC40+EF40)/5</f>
        <v>34.4</v>
      </c>
      <c r="L58" s="3">
        <f>M58/100*25</f>
        <v>8.1999999999999993</v>
      </c>
      <c r="M58" s="37">
        <f>(EI40+EL40+EO40+ER40+EU40)/5</f>
        <v>32.799999999999997</v>
      </c>
    </row>
    <row r="59" spans="2:13" x14ac:dyDescent="0.25">
      <c r="B59" s="4" t="s">
        <v>814</v>
      </c>
      <c r="C59" s="40" t="s">
        <v>828</v>
      </c>
      <c r="D59" s="3">
        <f>E59/100*25</f>
        <v>8.1999999999999993</v>
      </c>
      <c r="E59" s="37">
        <f>(CB40+CE40+CH40+CK40+CN40)/5</f>
        <v>32.799999999999997</v>
      </c>
      <c r="F59" s="3">
        <f>G59/100*25</f>
        <v>8.1999999999999993</v>
      </c>
      <c r="G59" s="37">
        <f>(CQ40+CT40+CW40+CZ40+DC40)/5</f>
        <v>32.799999999999997</v>
      </c>
      <c r="H59" s="3">
        <f>I59/100*25</f>
        <v>8.6</v>
      </c>
      <c r="I59" s="37">
        <f>(DF40+DI40+DL40+DO40+DR40)/5</f>
        <v>34.4</v>
      </c>
      <c r="J59" s="3">
        <f>K59/100*25</f>
        <v>8.1999999999999993</v>
      </c>
      <c r="K59" s="37">
        <f>(DU40+DX40+EA40+ED40+EG40)/5</f>
        <v>32.799999999999997</v>
      </c>
      <c r="L59" s="3">
        <f>M59/100*25</f>
        <v>8.8000000000000007</v>
      </c>
      <c r="M59" s="37">
        <f>(EJ40+EM40+EP40+ES40+EV40)/5</f>
        <v>35.200000000000003</v>
      </c>
    </row>
    <row r="60" spans="2:13" x14ac:dyDescent="0.25">
      <c r="B60" s="4"/>
      <c r="C60" s="40"/>
      <c r="D60" s="38">
        <f t="shared" ref="D60:M60" si="10">SUM(D57:D59)</f>
        <v>25</v>
      </c>
      <c r="E60" s="38">
        <f t="shared" si="10"/>
        <v>100</v>
      </c>
      <c r="F60" s="38">
        <f t="shared" si="10"/>
        <v>24.999999999999996</v>
      </c>
      <c r="G60" s="39">
        <f t="shared" si="10"/>
        <v>99.999999999999986</v>
      </c>
      <c r="H60" s="38">
        <f t="shared" si="10"/>
        <v>25</v>
      </c>
      <c r="I60" s="39">
        <f t="shared" si="10"/>
        <v>100</v>
      </c>
      <c r="J60" s="38">
        <f t="shared" si="10"/>
        <v>24.999999999999996</v>
      </c>
      <c r="K60" s="39">
        <f t="shared" si="10"/>
        <v>99.999999999999986</v>
      </c>
      <c r="L60" s="38">
        <f t="shared" si="10"/>
        <v>25</v>
      </c>
      <c r="M60" s="39">
        <f t="shared" si="10"/>
        <v>100</v>
      </c>
    </row>
    <row r="61" spans="2:13" x14ac:dyDescent="0.25">
      <c r="B61" s="4" t="s">
        <v>812</v>
      </c>
      <c r="C61" s="40" t="s">
        <v>829</v>
      </c>
      <c r="D61" s="3">
        <f>E61/100*25</f>
        <v>8.4</v>
      </c>
      <c r="E61" s="37">
        <f>(EW40+EZ40+FC40+FF40+FI40)/5</f>
        <v>33.6</v>
      </c>
    </row>
    <row r="62" spans="2:13" x14ac:dyDescent="0.25">
      <c r="B62" s="4" t="s">
        <v>813</v>
      </c>
      <c r="C62" s="40" t="s">
        <v>829</v>
      </c>
      <c r="D62" s="3">
        <f>E62/100*25</f>
        <v>8.4</v>
      </c>
      <c r="E62" s="37">
        <f>(EX40+FA40+FD40+FG40+FJ40)/5</f>
        <v>33.6</v>
      </c>
    </row>
    <row r="63" spans="2:13" x14ac:dyDescent="0.25">
      <c r="B63" s="4" t="s">
        <v>814</v>
      </c>
      <c r="C63" s="40" t="s">
        <v>829</v>
      </c>
      <c r="D63" s="3">
        <f>E63/100*25</f>
        <v>8.1999999999999993</v>
      </c>
      <c r="E63" s="37">
        <f>(EY40+FB40+FE40+FH40+FK40)/5</f>
        <v>32.799999999999997</v>
      </c>
    </row>
    <row r="64" spans="2:13" x14ac:dyDescent="0.25">
      <c r="B64" s="4"/>
      <c r="C64" s="40"/>
      <c r="D64" s="38">
        <f>SUM(D61:D63)</f>
        <v>25</v>
      </c>
      <c r="E64" s="3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7"/>
  <sheetViews>
    <sheetView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00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 x14ac:dyDescent="0.25">
      <c r="A2" s="85" t="s">
        <v>1377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1371</v>
      </c>
      <c r="GQ2" s="66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00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00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00" ht="85.5" customHeight="1" x14ac:dyDescent="0.25">
      <c r="A12" s="82"/>
      <c r="B12" s="82"/>
      <c r="C12" s="81" t="s">
        <v>1046</v>
      </c>
      <c r="D12" s="81"/>
      <c r="E12" s="81"/>
      <c r="F12" s="81" t="s">
        <v>1049</v>
      </c>
      <c r="G12" s="81"/>
      <c r="H12" s="81"/>
      <c r="I12" s="81" t="s">
        <v>1052</v>
      </c>
      <c r="J12" s="81"/>
      <c r="K12" s="81"/>
      <c r="L12" s="81" t="s">
        <v>538</v>
      </c>
      <c r="M12" s="81"/>
      <c r="N12" s="81"/>
      <c r="O12" s="81" t="s">
        <v>1055</v>
      </c>
      <c r="P12" s="81"/>
      <c r="Q12" s="81"/>
      <c r="R12" s="81" t="s">
        <v>1058</v>
      </c>
      <c r="S12" s="81"/>
      <c r="T12" s="81"/>
      <c r="U12" s="81" t="s">
        <v>1062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1067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1070</v>
      </c>
      <c r="AT12" s="81"/>
      <c r="AU12" s="81"/>
      <c r="AV12" s="81" t="s">
        <v>1320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1076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1083</v>
      </c>
      <c r="BX12" s="81"/>
      <c r="BY12" s="81"/>
      <c r="BZ12" s="81" t="s">
        <v>557</v>
      </c>
      <c r="CA12" s="81"/>
      <c r="CB12" s="81"/>
      <c r="CC12" s="81" t="s">
        <v>1087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1099</v>
      </c>
      <c r="DE12" s="81"/>
      <c r="DF12" s="81"/>
      <c r="DG12" s="81" t="s">
        <v>1102</v>
      </c>
      <c r="DH12" s="81"/>
      <c r="DI12" s="81"/>
      <c r="DJ12" s="81" t="s">
        <v>604</v>
      </c>
      <c r="DK12" s="81"/>
      <c r="DL12" s="81"/>
      <c r="DM12" s="81" t="s">
        <v>1106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1114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1" t="s">
        <v>611</v>
      </c>
      <c r="EL12" s="101"/>
      <c r="EM12" s="101"/>
      <c r="EN12" s="81" t="s">
        <v>1125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1131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1136</v>
      </c>
      <c r="FJ12" s="81"/>
      <c r="FK12" s="81"/>
      <c r="FL12" s="81" t="s">
        <v>617</v>
      </c>
      <c r="FM12" s="81"/>
      <c r="FN12" s="81"/>
      <c r="FO12" s="81" t="s">
        <v>1140</v>
      </c>
      <c r="FP12" s="81"/>
      <c r="FQ12" s="81"/>
      <c r="FR12" s="81" t="s">
        <v>619</v>
      </c>
      <c r="FS12" s="81"/>
      <c r="FT12" s="81"/>
      <c r="FU12" s="101" t="s">
        <v>1323</v>
      </c>
      <c r="FV12" s="101"/>
      <c r="FW12" s="101"/>
      <c r="FX12" s="81" t="s">
        <v>1324</v>
      </c>
      <c r="FY12" s="81"/>
      <c r="FZ12" s="81"/>
      <c r="GA12" s="81" t="s">
        <v>623</v>
      </c>
      <c r="GB12" s="81"/>
      <c r="GC12" s="81"/>
      <c r="GD12" s="81" t="s">
        <v>1146</v>
      </c>
      <c r="GE12" s="81"/>
      <c r="GF12" s="81"/>
      <c r="GG12" s="81" t="s">
        <v>626</v>
      </c>
      <c r="GH12" s="81"/>
      <c r="GI12" s="81"/>
      <c r="GJ12" s="81" t="s">
        <v>1152</v>
      </c>
      <c r="GK12" s="81"/>
      <c r="GL12" s="81"/>
      <c r="GM12" s="81" t="s">
        <v>1156</v>
      </c>
      <c r="GN12" s="81"/>
      <c r="GO12" s="81"/>
      <c r="GP12" s="81" t="s">
        <v>1325</v>
      </c>
      <c r="GQ12" s="81"/>
      <c r="GR12" s="81"/>
    </row>
    <row r="13" spans="1:200" ht="93.75" customHeight="1" x14ac:dyDescent="0.25">
      <c r="A13" s="82"/>
      <c r="B13" s="82"/>
      <c r="C13" s="53" t="s">
        <v>1047</v>
      </c>
      <c r="D13" s="53" t="s">
        <v>1048</v>
      </c>
      <c r="E13" s="53" t="s">
        <v>32</v>
      </c>
      <c r="F13" s="53" t="s">
        <v>502</v>
      </c>
      <c r="G13" s="53" t="s">
        <v>1050</v>
      </c>
      <c r="H13" s="53" t="s">
        <v>1051</v>
      </c>
      <c r="I13" s="53" t="s">
        <v>333</v>
      </c>
      <c r="J13" s="53" t="s">
        <v>1053</v>
      </c>
      <c r="K13" s="53" t="s">
        <v>1054</v>
      </c>
      <c r="L13" s="53" t="s">
        <v>503</v>
      </c>
      <c r="M13" s="53" t="s">
        <v>504</v>
      </c>
      <c r="N13" s="53" t="s">
        <v>505</v>
      </c>
      <c r="O13" s="53" t="s">
        <v>1056</v>
      </c>
      <c r="P13" s="53" t="s">
        <v>1056</v>
      </c>
      <c r="Q13" s="53" t="s">
        <v>1057</v>
      </c>
      <c r="R13" s="53" t="s">
        <v>1059</v>
      </c>
      <c r="S13" s="53" t="s">
        <v>1060</v>
      </c>
      <c r="T13" s="53" t="s">
        <v>1061</v>
      </c>
      <c r="U13" s="53" t="s">
        <v>1063</v>
      </c>
      <c r="V13" s="53" t="s">
        <v>1064</v>
      </c>
      <c r="W13" s="53" t="s">
        <v>1065</v>
      </c>
      <c r="X13" s="53" t="s">
        <v>198</v>
      </c>
      <c r="Y13" s="53" t="s">
        <v>210</v>
      </c>
      <c r="Z13" s="53" t="s">
        <v>212</v>
      </c>
      <c r="AA13" s="53" t="s">
        <v>506</v>
      </c>
      <c r="AB13" s="53" t="s">
        <v>507</v>
      </c>
      <c r="AC13" s="53" t="s">
        <v>508</v>
      </c>
      <c r="AD13" s="53" t="s">
        <v>509</v>
      </c>
      <c r="AE13" s="53" t="s">
        <v>510</v>
      </c>
      <c r="AF13" s="53" t="s">
        <v>1066</v>
      </c>
      <c r="AG13" s="53" t="s">
        <v>515</v>
      </c>
      <c r="AH13" s="53" t="s">
        <v>516</v>
      </c>
      <c r="AI13" s="53" t="s">
        <v>1068</v>
      </c>
      <c r="AJ13" s="53" t="s">
        <v>216</v>
      </c>
      <c r="AK13" s="53" t="s">
        <v>1069</v>
      </c>
      <c r="AL13" s="53" t="s">
        <v>518</v>
      </c>
      <c r="AM13" s="53" t="s">
        <v>519</v>
      </c>
      <c r="AN13" s="53" t="s">
        <v>520</v>
      </c>
      <c r="AO13" s="53" t="s">
        <v>521</v>
      </c>
      <c r="AP13" s="53" t="s">
        <v>244</v>
      </c>
      <c r="AQ13" s="53" t="s">
        <v>879</v>
      </c>
      <c r="AR13" s="53" t="s">
        <v>245</v>
      </c>
      <c r="AS13" s="53" t="s">
        <v>1071</v>
      </c>
      <c r="AT13" s="53" t="s">
        <v>1072</v>
      </c>
      <c r="AU13" s="53" t="s">
        <v>87</v>
      </c>
      <c r="AV13" s="53" t="s">
        <v>525</v>
      </c>
      <c r="AW13" s="53" t="s">
        <v>526</v>
      </c>
      <c r="AX13" s="53" t="s">
        <v>527</v>
      </c>
      <c r="AY13" s="53" t="s">
        <v>528</v>
      </c>
      <c r="AZ13" s="53" t="s">
        <v>1073</v>
      </c>
      <c r="BA13" s="53" t="s">
        <v>193</v>
      </c>
      <c r="BB13" s="53" t="s">
        <v>1074</v>
      </c>
      <c r="BC13" s="53" t="s">
        <v>530</v>
      </c>
      <c r="BD13" s="53" t="s">
        <v>1075</v>
      </c>
      <c r="BE13" s="53" t="s">
        <v>84</v>
      </c>
      <c r="BF13" s="53" t="s">
        <v>531</v>
      </c>
      <c r="BG13" s="53" t="s">
        <v>205</v>
      </c>
      <c r="BH13" s="53" t="s">
        <v>1077</v>
      </c>
      <c r="BI13" s="53" t="s">
        <v>1078</v>
      </c>
      <c r="BJ13" s="53" t="s">
        <v>1079</v>
      </c>
      <c r="BK13" s="53" t="s">
        <v>354</v>
      </c>
      <c r="BL13" s="53" t="s">
        <v>522</v>
      </c>
      <c r="BM13" s="53" t="s">
        <v>523</v>
      </c>
      <c r="BN13" s="53" t="s">
        <v>349</v>
      </c>
      <c r="BO13" s="53" t="s">
        <v>68</v>
      </c>
      <c r="BP13" s="53" t="s">
        <v>1080</v>
      </c>
      <c r="BQ13" s="53" t="s">
        <v>69</v>
      </c>
      <c r="BR13" s="53" t="s">
        <v>1081</v>
      </c>
      <c r="BS13" s="53" t="s">
        <v>1082</v>
      </c>
      <c r="BT13" s="53" t="s">
        <v>535</v>
      </c>
      <c r="BU13" s="53" t="s">
        <v>536</v>
      </c>
      <c r="BV13" s="53" t="s">
        <v>537</v>
      </c>
      <c r="BW13" s="53" t="s">
        <v>1084</v>
      </c>
      <c r="BX13" s="53" t="s">
        <v>1085</v>
      </c>
      <c r="BY13" s="53" t="s">
        <v>1086</v>
      </c>
      <c r="BZ13" s="53" t="s">
        <v>220</v>
      </c>
      <c r="CA13" s="53" t="s">
        <v>221</v>
      </c>
      <c r="CB13" s="53" t="s">
        <v>551</v>
      </c>
      <c r="CC13" s="53" t="s">
        <v>1088</v>
      </c>
      <c r="CD13" s="53" t="s">
        <v>1089</v>
      </c>
      <c r="CE13" s="53" t="s">
        <v>1090</v>
      </c>
      <c r="CF13" s="53" t="s">
        <v>1091</v>
      </c>
      <c r="CG13" s="53" t="s">
        <v>1092</v>
      </c>
      <c r="CH13" s="53" t="s">
        <v>1093</v>
      </c>
      <c r="CI13" s="53" t="s">
        <v>552</v>
      </c>
      <c r="CJ13" s="53" t="s">
        <v>553</v>
      </c>
      <c r="CK13" s="53" t="s">
        <v>554</v>
      </c>
      <c r="CL13" s="53" t="s">
        <v>555</v>
      </c>
      <c r="CM13" s="53" t="s">
        <v>556</v>
      </c>
      <c r="CN13" s="53" t="s">
        <v>1094</v>
      </c>
      <c r="CO13" s="53" t="s">
        <v>1095</v>
      </c>
      <c r="CP13" s="53" t="s">
        <v>1096</v>
      </c>
      <c r="CQ13" s="53" t="s">
        <v>1097</v>
      </c>
      <c r="CR13" s="53" t="s">
        <v>233</v>
      </c>
      <c r="CS13" s="53" t="s">
        <v>1098</v>
      </c>
      <c r="CT13" s="53" t="s">
        <v>234</v>
      </c>
      <c r="CU13" s="53" t="s">
        <v>567</v>
      </c>
      <c r="CV13" s="53" t="s">
        <v>568</v>
      </c>
      <c r="CW13" s="53" t="s">
        <v>569</v>
      </c>
      <c r="CX13" s="53" t="s">
        <v>561</v>
      </c>
      <c r="CY13" s="53" t="s">
        <v>562</v>
      </c>
      <c r="CZ13" s="53" t="s">
        <v>563</v>
      </c>
      <c r="DA13" s="53" t="s">
        <v>564</v>
      </c>
      <c r="DB13" s="53" t="s">
        <v>565</v>
      </c>
      <c r="DC13" s="53" t="s">
        <v>566</v>
      </c>
      <c r="DD13" s="53" t="s">
        <v>570</v>
      </c>
      <c r="DE13" s="53" t="s">
        <v>1100</v>
      </c>
      <c r="DF13" s="53" t="s">
        <v>1101</v>
      </c>
      <c r="DG13" s="53" t="s">
        <v>574</v>
      </c>
      <c r="DH13" s="53" t="s">
        <v>575</v>
      </c>
      <c r="DI13" s="53" t="s">
        <v>1103</v>
      </c>
      <c r="DJ13" s="53" t="s">
        <v>1104</v>
      </c>
      <c r="DK13" s="53" t="s">
        <v>571</v>
      </c>
      <c r="DL13" s="53" t="s">
        <v>1105</v>
      </c>
      <c r="DM13" s="53" t="s">
        <v>572</v>
      </c>
      <c r="DN13" s="53" t="s">
        <v>1107</v>
      </c>
      <c r="DO13" s="53" t="s">
        <v>1108</v>
      </c>
      <c r="DP13" s="53" t="s">
        <v>573</v>
      </c>
      <c r="DQ13" s="53" t="s">
        <v>1109</v>
      </c>
      <c r="DR13" s="53" t="s">
        <v>1110</v>
      </c>
      <c r="DS13" s="53" t="s">
        <v>1111</v>
      </c>
      <c r="DT13" s="53" t="s">
        <v>1112</v>
      </c>
      <c r="DU13" s="53" t="s">
        <v>1113</v>
      </c>
      <c r="DV13" s="53" t="s">
        <v>1115</v>
      </c>
      <c r="DW13" s="53" t="s">
        <v>1116</v>
      </c>
      <c r="DX13" s="53" t="s">
        <v>1321</v>
      </c>
      <c r="DY13" s="53" t="s">
        <v>1117</v>
      </c>
      <c r="DZ13" s="53" t="s">
        <v>1322</v>
      </c>
      <c r="EA13" s="53" t="s">
        <v>1118</v>
      </c>
      <c r="EB13" s="53" t="s">
        <v>577</v>
      </c>
      <c r="EC13" s="53" t="s">
        <v>578</v>
      </c>
      <c r="ED13" s="53" t="s">
        <v>1119</v>
      </c>
      <c r="EE13" s="53" t="s">
        <v>405</v>
      </c>
      <c r="EF13" s="53" t="s">
        <v>579</v>
      </c>
      <c r="EG13" s="53" t="s">
        <v>1120</v>
      </c>
      <c r="EH13" s="53" t="s">
        <v>580</v>
      </c>
      <c r="EI13" s="53" t="s">
        <v>581</v>
      </c>
      <c r="EJ13" s="53" t="s">
        <v>1121</v>
      </c>
      <c r="EK13" s="53" t="s">
        <v>1122</v>
      </c>
      <c r="EL13" s="53" t="s">
        <v>1123</v>
      </c>
      <c r="EM13" s="53" t="s">
        <v>1124</v>
      </c>
      <c r="EN13" s="53" t="s">
        <v>582</v>
      </c>
      <c r="EO13" s="53" t="s">
        <v>583</v>
      </c>
      <c r="EP13" s="53" t="s">
        <v>1126</v>
      </c>
      <c r="EQ13" s="53" t="s">
        <v>584</v>
      </c>
      <c r="ER13" s="53" t="s">
        <v>585</v>
      </c>
      <c r="ES13" s="53" t="s">
        <v>1127</v>
      </c>
      <c r="ET13" s="53" t="s">
        <v>1128</v>
      </c>
      <c r="EU13" s="53" t="s">
        <v>1129</v>
      </c>
      <c r="EV13" s="53" t="s">
        <v>1130</v>
      </c>
      <c r="EW13" s="53" t="s">
        <v>1132</v>
      </c>
      <c r="EX13" s="53" t="s">
        <v>1133</v>
      </c>
      <c r="EY13" s="53" t="s">
        <v>1134</v>
      </c>
      <c r="EZ13" s="53" t="s">
        <v>244</v>
      </c>
      <c r="FA13" s="53" t="s">
        <v>252</v>
      </c>
      <c r="FB13" s="53" t="s">
        <v>245</v>
      </c>
      <c r="FC13" s="53" t="s">
        <v>589</v>
      </c>
      <c r="FD13" s="53" t="s">
        <v>590</v>
      </c>
      <c r="FE13" s="53" t="s">
        <v>1135</v>
      </c>
      <c r="FF13" s="53" t="s">
        <v>586</v>
      </c>
      <c r="FG13" s="53" t="s">
        <v>587</v>
      </c>
      <c r="FH13" s="53" t="s">
        <v>588</v>
      </c>
      <c r="FI13" s="53" t="s">
        <v>1137</v>
      </c>
      <c r="FJ13" s="53" t="s">
        <v>1138</v>
      </c>
      <c r="FK13" s="53" t="s">
        <v>1139</v>
      </c>
      <c r="FL13" s="53" t="s">
        <v>591</v>
      </c>
      <c r="FM13" s="53" t="s">
        <v>592</v>
      </c>
      <c r="FN13" s="53" t="s">
        <v>593</v>
      </c>
      <c r="FO13" s="53" t="s">
        <v>1141</v>
      </c>
      <c r="FP13" s="53" t="s">
        <v>1142</v>
      </c>
      <c r="FQ13" s="53" t="s">
        <v>1143</v>
      </c>
      <c r="FR13" s="53"/>
      <c r="FS13" s="53" t="s">
        <v>594</v>
      </c>
      <c r="FT13" s="53" t="s">
        <v>595</v>
      </c>
      <c r="FU13" s="53" t="s">
        <v>596</v>
      </c>
      <c r="FV13" s="53" t="s">
        <v>366</v>
      </c>
      <c r="FW13" s="53" t="s">
        <v>597</v>
      </c>
      <c r="FX13" s="53" t="s">
        <v>598</v>
      </c>
      <c r="FY13" s="53" t="s">
        <v>1144</v>
      </c>
      <c r="FZ13" s="53" t="s">
        <v>1145</v>
      </c>
      <c r="GA13" s="53" t="s">
        <v>620</v>
      </c>
      <c r="GB13" s="53" t="s">
        <v>621</v>
      </c>
      <c r="GC13" s="53" t="s">
        <v>622</v>
      </c>
      <c r="GD13" s="53" t="s">
        <v>1147</v>
      </c>
      <c r="GE13" s="53" t="s">
        <v>1148</v>
      </c>
      <c r="GF13" s="53" t="s">
        <v>1149</v>
      </c>
      <c r="GG13" s="53" t="s">
        <v>627</v>
      </c>
      <c r="GH13" s="53" t="s">
        <v>1150</v>
      </c>
      <c r="GI13" s="53" t="s">
        <v>1151</v>
      </c>
      <c r="GJ13" s="53" t="s">
        <v>1153</v>
      </c>
      <c r="GK13" s="53" t="s">
        <v>1154</v>
      </c>
      <c r="GL13" s="53" t="s">
        <v>1155</v>
      </c>
      <c r="GM13" s="53" t="s">
        <v>628</v>
      </c>
      <c r="GN13" s="53" t="s">
        <v>629</v>
      </c>
      <c r="GO13" s="53" t="s">
        <v>630</v>
      </c>
      <c r="GP13" s="53" t="s">
        <v>1157</v>
      </c>
      <c r="GQ13" s="53" t="s">
        <v>1158</v>
      </c>
      <c r="GR13" s="53" t="s">
        <v>1159</v>
      </c>
    </row>
    <row r="14" spans="1:200" ht="15.7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200" ht="15.7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</row>
    <row r="16" spans="1:200" ht="15.75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</row>
    <row r="17" spans="1:54" ht="15.7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54" ht="15.7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54" ht="15.7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54" ht="15.7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4" spans="1:54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</row>
    <row r="25" spans="1:54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</row>
    <row r="26" spans="1:54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1:54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1:54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</row>
    <row r="29" spans="1:54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</row>
    <row r="30" spans="1:54" ht="15.7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</row>
    <row r="31" spans="1:54" ht="15.75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</row>
    <row r="32" spans="1:54" ht="15.75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</row>
    <row r="33" spans="1:54" ht="15.7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</row>
    <row r="34" spans="1:54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</row>
    <row r="35" spans="1:54" ht="15.7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</row>
    <row r="40" spans="1:54" ht="37.5" customHeight="1" x14ac:dyDescent="0.25"/>
    <row r="47" spans="1:54" ht="15" customHeight="1" x14ac:dyDescent="0.25"/>
  </sheetData>
  <mergeCells count="152"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EQ12:ES12"/>
    <mergeCell ref="DA12:DC12"/>
    <mergeCell ref="GG12:GI12"/>
    <mergeCell ref="DD12:DF12"/>
    <mergeCell ref="DG12:DI12"/>
    <mergeCell ref="DV12:DX12"/>
    <mergeCell ref="DY12:EA12"/>
    <mergeCell ref="GJ11:GL11"/>
    <mergeCell ref="GM11:GO11"/>
    <mergeCell ref="CR11:CT11"/>
    <mergeCell ref="CU11:CW11"/>
    <mergeCell ref="DJ11:DL11"/>
    <mergeCell ref="DJ12:DL12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FX12:FZ12"/>
    <mergeCell ref="GM12:GO12"/>
    <mergeCell ref="EB12:ED12"/>
    <mergeCell ref="EE12:EG12"/>
    <mergeCell ref="EH12:EJ12"/>
    <mergeCell ref="EK12:EM12"/>
    <mergeCell ref="EN12:EP12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O12:CQ12"/>
    <mergeCell ref="CR12:CT12"/>
    <mergeCell ref="CU12:CW12"/>
    <mergeCell ref="CX12:CZ12"/>
    <mergeCell ref="DM12:DO12"/>
    <mergeCell ref="DP12:DR12"/>
    <mergeCell ref="DS12:DU12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FF11:FH11"/>
    <mergeCell ref="FC11:FE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35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1371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1331</v>
      </c>
      <c r="D12" s="81"/>
      <c r="E12" s="81"/>
      <c r="F12" s="81" t="s">
        <v>1332</v>
      </c>
      <c r="G12" s="81"/>
      <c r="H12" s="81"/>
      <c r="I12" s="81" t="s">
        <v>1333</v>
      </c>
      <c r="J12" s="81"/>
      <c r="K12" s="81"/>
      <c r="L12" s="81" t="s">
        <v>1334</v>
      </c>
      <c r="M12" s="81"/>
      <c r="N12" s="81"/>
      <c r="O12" s="81" t="s">
        <v>1335</v>
      </c>
      <c r="P12" s="81"/>
      <c r="Q12" s="81"/>
      <c r="R12" s="81" t="s">
        <v>1336</v>
      </c>
      <c r="S12" s="81"/>
      <c r="T12" s="81"/>
      <c r="U12" s="81" t="s">
        <v>1337</v>
      </c>
      <c r="V12" s="81"/>
      <c r="W12" s="81"/>
      <c r="X12" s="81" t="s">
        <v>1338</v>
      </c>
      <c r="Y12" s="81"/>
      <c r="Z12" s="81"/>
      <c r="AA12" s="81" t="s">
        <v>1339</v>
      </c>
      <c r="AB12" s="81"/>
      <c r="AC12" s="81"/>
      <c r="AD12" s="81" t="s">
        <v>1340</v>
      </c>
      <c r="AE12" s="81"/>
      <c r="AF12" s="81"/>
      <c r="AG12" s="81" t="s">
        <v>1341</v>
      </c>
      <c r="AH12" s="81"/>
      <c r="AI12" s="81"/>
      <c r="AJ12" s="81" t="s">
        <v>1342</v>
      </c>
      <c r="AK12" s="81"/>
      <c r="AL12" s="81"/>
      <c r="AM12" s="81" t="s">
        <v>1343</v>
      </c>
      <c r="AN12" s="81"/>
      <c r="AO12" s="81"/>
      <c r="AP12" s="81" t="s">
        <v>1344</v>
      </c>
      <c r="AQ12" s="81"/>
      <c r="AR12" s="81"/>
      <c r="AS12" s="81" t="s">
        <v>1345</v>
      </c>
      <c r="AT12" s="81"/>
      <c r="AU12" s="81"/>
      <c r="AV12" s="81" t="s">
        <v>1346</v>
      </c>
      <c r="AW12" s="81"/>
      <c r="AX12" s="81"/>
      <c r="AY12" s="81" t="s">
        <v>1347</v>
      </c>
      <c r="AZ12" s="81"/>
      <c r="BA12" s="81"/>
      <c r="BB12" s="81" t="s">
        <v>1348</v>
      </c>
      <c r="BC12" s="81"/>
      <c r="BD12" s="81"/>
      <c r="BE12" s="81" t="s">
        <v>1349</v>
      </c>
      <c r="BF12" s="81"/>
      <c r="BG12" s="81"/>
      <c r="BH12" s="81" t="s">
        <v>1350</v>
      </c>
      <c r="BI12" s="81"/>
      <c r="BJ12" s="81"/>
      <c r="BK12" s="81" t="s">
        <v>1351</v>
      </c>
      <c r="BL12" s="81"/>
      <c r="BM12" s="81"/>
      <c r="BN12" s="81" t="s">
        <v>1352</v>
      </c>
      <c r="BO12" s="81"/>
      <c r="BP12" s="81"/>
      <c r="BQ12" s="81" t="s">
        <v>1353</v>
      </c>
      <c r="BR12" s="81"/>
      <c r="BS12" s="81"/>
      <c r="BT12" s="81" t="s">
        <v>1354</v>
      </c>
      <c r="BU12" s="81"/>
      <c r="BV12" s="81"/>
      <c r="BW12" s="81" t="s">
        <v>1355</v>
      </c>
      <c r="BX12" s="81"/>
      <c r="BY12" s="81"/>
      <c r="BZ12" s="81" t="s">
        <v>1192</v>
      </c>
      <c r="CA12" s="81"/>
      <c r="CB12" s="81"/>
      <c r="CC12" s="81" t="s">
        <v>1356</v>
      </c>
      <c r="CD12" s="81"/>
      <c r="CE12" s="81"/>
      <c r="CF12" s="81" t="s">
        <v>1357</v>
      </c>
      <c r="CG12" s="81"/>
      <c r="CH12" s="81"/>
      <c r="CI12" s="81" t="s">
        <v>1358</v>
      </c>
      <c r="CJ12" s="81"/>
      <c r="CK12" s="81"/>
      <c r="CL12" s="81" t="s">
        <v>1359</v>
      </c>
      <c r="CM12" s="81"/>
      <c r="CN12" s="81"/>
      <c r="CO12" s="81" t="s">
        <v>1360</v>
      </c>
      <c r="CP12" s="81"/>
      <c r="CQ12" s="81"/>
      <c r="CR12" s="81" t="s">
        <v>1361</v>
      </c>
      <c r="CS12" s="81"/>
      <c r="CT12" s="81"/>
      <c r="CU12" s="81" t="s">
        <v>1362</v>
      </c>
      <c r="CV12" s="81"/>
      <c r="CW12" s="81"/>
      <c r="CX12" s="81" t="s">
        <v>1363</v>
      </c>
      <c r="CY12" s="81"/>
      <c r="CZ12" s="81"/>
      <c r="DA12" s="81" t="s">
        <v>1364</v>
      </c>
      <c r="DB12" s="81"/>
      <c r="DC12" s="81"/>
      <c r="DD12" s="81" t="s">
        <v>1365</v>
      </c>
      <c r="DE12" s="81"/>
      <c r="DF12" s="81"/>
      <c r="DG12" s="81" t="s">
        <v>1366</v>
      </c>
      <c r="DH12" s="81"/>
      <c r="DI12" s="81"/>
      <c r="DJ12" s="101" t="s">
        <v>1367</v>
      </c>
      <c r="DK12" s="101"/>
      <c r="DL12" s="101"/>
      <c r="DM12" s="101" t="s">
        <v>1368</v>
      </c>
      <c r="DN12" s="101"/>
      <c r="DO12" s="101"/>
      <c r="DP12" s="101" t="s">
        <v>1369</v>
      </c>
      <c r="DQ12" s="101"/>
      <c r="DR12" s="101"/>
      <c r="DS12" s="101" t="s">
        <v>1370</v>
      </c>
      <c r="DT12" s="101"/>
      <c r="DU12" s="101"/>
      <c r="DV12" s="101" t="s">
        <v>745</v>
      </c>
      <c r="DW12" s="101"/>
      <c r="DX12" s="101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1224</v>
      </c>
      <c r="EF12" s="81"/>
      <c r="EG12" s="81"/>
      <c r="EH12" s="81" t="s">
        <v>763</v>
      </c>
      <c r="EI12" s="81"/>
      <c r="EJ12" s="81"/>
      <c r="EK12" s="81" t="s">
        <v>1327</v>
      </c>
      <c r="EL12" s="81"/>
      <c r="EM12" s="81"/>
      <c r="EN12" s="81" t="s">
        <v>766</v>
      </c>
      <c r="EO12" s="81"/>
      <c r="EP12" s="81"/>
      <c r="EQ12" s="81" t="s">
        <v>1233</v>
      </c>
      <c r="ER12" s="81"/>
      <c r="ES12" s="81"/>
      <c r="ET12" s="81" t="s">
        <v>771</v>
      </c>
      <c r="EU12" s="81"/>
      <c r="EV12" s="81"/>
      <c r="EW12" s="81" t="s">
        <v>1236</v>
      </c>
      <c r="EX12" s="81"/>
      <c r="EY12" s="81"/>
      <c r="EZ12" s="81" t="s">
        <v>1238</v>
      </c>
      <c r="FA12" s="81"/>
      <c r="FB12" s="81"/>
      <c r="FC12" s="81" t="s">
        <v>1240</v>
      </c>
      <c r="FD12" s="81"/>
      <c r="FE12" s="81"/>
      <c r="FF12" s="81" t="s">
        <v>1328</v>
      </c>
      <c r="FG12" s="81"/>
      <c r="FH12" s="81"/>
      <c r="FI12" s="81" t="s">
        <v>1243</v>
      </c>
      <c r="FJ12" s="81"/>
      <c r="FK12" s="81"/>
      <c r="FL12" s="81" t="s">
        <v>775</v>
      </c>
      <c r="FM12" s="81"/>
      <c r="FN12" s="81"/>
      <c r="FO12" s="81" t="s">
        <v>1247</v>
      </c>
      <c r="FP12" s="81"/>
      <c r="FQ12" s="81"/>
      <c r="FR12" s="81" t="s">
        <v>1250</v>
      </c>
      <c r="FS12" s="81"/>
      <c r="FT12" s="81"/>
      <c r="FU12" s="81" t="s">
        <v>1254</v>
      </c>
      <c r="FV12" s="81"/>
      <c r="FW12" s="81"/>
      <c r="FX12" s="81" t="s">
        <v>1256</v>
      </c>
      <c r="FY12" s="81"/>
      <c r="FZ12" s="81"/>
      <c r="GA12" s="101" t="s">
        <v>1259</v>
      </c>
      <c r="GB12" s="101"/>
      <c r="GC12" s="101"/>
      <c r="GD12" s="81" t="s">
        <v>780</v>
      </c>
      <c r="GE12" s="81"/>
      <c r="GF12" s="81"/>
      <c r="GG12" s="101" t="s">
        <v>1266</v>
      </c>
      <c r="GH12" s="101"/>
      <c r="GI12" s="101"/>
      <c r="GJ12" s="101" t="s">
        <v>1267</v>
      </c>
      <c r="GK12" s="101"/>
      <c r="GL12" s="101"/>
      <c r="GM12" s="101" t="s">
        <v>1269</v>
      </c>
      <c r="GN12" s="101"/>
      <c r="GO12" s="101"/>
      <c r="GP12" s="101" t="s">
        <v>1270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1" t="s">
        <v>1277</v>
      </c>
      <c r="HC12" s="81"/>
      <c r="HD12" s="81"/>
      <c r="HE12" s="81" t="s">
        <v>1279</v>
      </c>
      <c r="HF12" s="81"/>
      <c r="HG12" s="81"/>
      <c r="HH12" s="81" t="s">
        <v>796</v>
      </c>
      <c r="HI12" s="81"/>
      <c r="HJ12" s="81"/>
      <c r="HK12" s="81" t="s">
        <v>1280</v>
      </c>
      <c r="HL12" s="81"/>
      <c r="HM12" s="81"/>
      <c r="HN12" s="81" t="s">
        <v>1283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1292</v>
      </c>
      <c r="IA12" s="81"/>
      <c r="IB12" s="81"/>
      <c r="IC12" s="81" t="s">
        <v>1296</v>
      </c>
      <c r="ID12" s="81"/>
      <c r="IE12" s="81"/>
      <c r="IF12" s="81" t="s">
        <v>802</v>
      </c>
      <c r="IG12" s="81"/>
      <c r="IH12" s="81"/>
      <c r="II12" s="81" t="s">
        <v>1301</v>
      </c>
      <c r="IJ12" s="81"/>
      <c r="IK12" s="81"/>
      <c r="IL12" s="81" t="s">
        <v>1302</v>
      </c>
      <c r="IM12" s="81"/>
      <c r="IN12" s="81"/>
      <c r="IO12" s="81" t="s">
        <v>1306</v>
      </c>
      <c r="IP12" s="81"/>
      <c r="IQ12" s="81"/>
      <c r="IR12" s="81" t="s">
        <v>1310</v>
      </c>
      <c r="IS12" s="81"/>
      <c r="IT12" s="81"/>
    </row>
    <row r="13" spans="1:293" ht="82.5" customHeight="1" x14ac:dyDescent="0.25">
      <c r="A13" s="82"/>
      <c r="B13" s="82"/>
      <c r="C13" s="53" t="s">
        <v>30</v>
      </c>
      <c r="D13" s="53" t="s">
        <v>1160</v>
      </c>
      <c r="E13" s="53" t="s">
        <v>1161</v>
      </c>
      <c r="F13" s="53" t="s">
        <v>1162</v>
      </c>
      <c r="G13" s="53" t="s">
        <v>1163</v>
      </c>
      <c r="H13" s="53" t="s">
        <v>1054</v>
      </c>
      <c r="I13" s="53" t="s">
        <v>1164</v>
      </c>
      <c r="J13" s="53" t="s">
        <v>1165</v>
      </c>
      <c r="K13" s="53" t="s">
        <v>716</v>
      </c>
      <c r="L13" s="53" t="s">
        <v>251</v>
      </c>
      <c r="M13" s="53" t="s">
        <v>717</v>
      </c>
      <c r="N13" s="53" t="s">
        <v>718</v>
      </c>
      <c r="O13" s="53" t="s">
        <v>624</v>
      </c>
      <c r="P13" s="53" t="s">
        <v>1166</v>
      </c>
      <c r="Q13" s="53" t="s">
        <v>625</v>
      </c>
      <c r="R13" s="53" t="s">
        <v>719</v>
      </c>
      <c r="S13" s="53" t="s">
        <v>1167</v>
      </c>
      <c r="T13" s="53" t="s">
        <v>720</v>
      </c>
      <c r="U13" s="53" t="s">
        <v>1168</v>
      </c>
      <c r="V13" s="53" t="s">
        <v>1169</v>
      </c>
      <c r="W13" s="53" t="s">
        <v>1170</v>
      </c>
      <c r="X13" s="53" t="s">
        <v>721</v>
      </c>
      <c r="Y13" s="53" t="s">
        <v>722</v>
      </c>
      <c r="Z13" s="53" t="s">
        <v>1171</v>
      </c>
      <c r="AA13" s="53" t="s">
        <v>198</v>
      </c>
      <c r="AB13" s="53" t="s">
        <v>210</v>
      </c>
      <c r="AC13" s="53" t="s">
        <v>212</v>
      </c>
      <c r="AD13" s="53" t="s">
        <v>511</v>
      </c>
      <c r="AE13" s="53" t="s">
        <v>512</v>
      </c>
      <c r="AF13" s="53" t="s">
        <v>1172</v>
      </c>
      <c r="AG13" s="53" t="s">
        <v>1173</v>
      </c>
      <c r="AH13" s="53" t="s">
        <v>1174</v>
      </c>
      <c r="AI13" s="53" t="s">
        <v>1175</v>
      </c>
      <c r="AJ13" s="53" t="s">
        <v>1176</v>
      </c>
      <c r="AK13" s="53" t="s">
        <v>516</v>
      </c>
      <c r="AL13" s="53" t="s">
        <v>1177</v>
      </c>
      <c r="AM13" s="53" t="s">
        <v>724</v>
      </c>
      <c r="AN13" s="53" t="s">
        <v>725</v>
      </c>
      <c r="AO13" s="53" t="s">
        <v>1178</v>
      </c>
      <c r="AP13" s="53" t="s">
        <v>726</v>
      </c>
      <c r="AQ13" s="53" t="s">
        <v>1179</v>
      </c>
      <c r="AR13" s="53" t="s">
        <v>727</v>
      </c>
      <c r="AS13" s="53" t="s">
        <v>95</v>
      </c>
      <c r="AT13" s="53" t="s">
        <v>257</v>
      </c>
      <c r="AU13" s="53" t="s">
        <v>1180</v>
      </c>
      <c r="AV13" s="53" t="s">
        <v>728</v>
      </c>
      <c r="AW13" s="53" t="s">
        <v>729</v>
      </c>
      <c r="AX13" s="53" t="s">
        <v>1181</v>
      </c>
      <c r="AY13" s="53" t="s">
        <v>216</v>
      </c>
      <c r="AZ13" s="53" t="s">
        <v>517</v>
      </c>
      <c r="BA13" s="53" t="s">
        <v>730</v>
      </c>
      <c r="BB13" s="53" t="s">
        <v>731</v>
      </c>
      <c r="BC13" s="53" t="s">
        <v>732</v>
      </c>
      <c r="BD13" s="53" t="s">
        <v>733</v>
      </c>
      <c r="BE13" s="53" t="s">
        <v>734</v>
      </c>
      <c r="BF13" s="53" t="s">
        <v>735</v>
      </c>
      <c r="BG13" s="53" t="s">
        <v>1182</v>
      </c>
      <c r="BH13" s="53" t="s">
        <v>1183</v>
      </c>
      <c r="BI13" s="53" t="s">
        <v>736</v>
      </c>
      <c r="BJ13" s="53" t="s">
        <v>1184</v>
      </c>
      <c r="BK13" s="53" t="s">
        <v>737</v>
      </c>
      <c r="BL13" s="53" t="s">
        <v>738</v>
      </c>
      <c r="BM13" s="53" t="s">
        <v>1185</v>
      </c>
      <c r="BN13" s="53" t="s">
        <v>1186</v>
      </c>
      <c r="BO13" s="53" t="s">
        <v>1187</v>
      </c>
      <c r="BP13" s="53" t="s">
        <v>723</v>
      </c>
      <c r="BQ13" s="53" t="s">
        <v>1188</v>
      </c>
      <c r="BR13" s="53" t="s">
        <v>1189</v>
      </c>
      <c r="BS13" s="53" t="s">
        <v>1190</v>
      </c>
      <c r="BT13" s="53" t="s">
        <v>739</v>
      </c>
      <c r="BU13" s="53" t="s">
        <v>740</v>
      </c>
      <c r="BV13" s="53" t="s">
        <v>1191</v>
      </c>
      <c r="BW13" s="53" t="s">
        <v>741</v>
      </c>
      <c r="BX13" s="53" t="s">
        <v>742</v>
      </c>
      <c r="BY13" s="53" t="s">
        <v>743</v>
      </c>
      <c r="BZ13" s="53" t="s">
        <v>1192</v>
      </c>
      <c r="CA13" s="53" t="s">
        <v>1193</v>
      </c>
      <c r="CB13" s="53" t="s">
        <v>1194</v>
      </c>
      <c r="CC13" s="53" t="s">
        <v>1195</v>
      </c>
      <c r="CD13" s="53" t="s">
        <v>746</v>
      </c>
      <c r="CE13" s="53" t="s">
        <v>747</v>
      </c>
      <c r="CF13" s="53" t="s">
        <v>1196</v>
      </c>
      <c r="CG13" s="53" t="s">
        <v>1197</v>
      </c>
      <c r="CH13" s="53" t="s">
        <v>744</v>
      </c>
      <c r="CI13" s="53" t="s">
        <v>1198</v>
      </c>
      <c r="CJ13" s="53" t="s">
        <v>1199</v>
      </c>
      <c r="CK13" s="53" t="s">
        <v>748</v>
      </c>
      <c r="CL13" s="53" t="s">
        <v>354</v>
      </c>
      <c r="CM13" s="53" t="s">
        <v>522</v>
      </c>
      <c r="CN13" s="53" t="s">
        <v>355</v>
      </c>
      <c r="CO13" s="53" t="s">
        <v>749</v>
      </c>
      <c r="CP13" s="53" t="s">
        <v>1200</v>
      </c>
      <c r="CQ13" s="53" t="s">
        <v>750</v>
      </c>
      <c r="CR13" s="53" t="s">
        <v>751</v>
      </c>
      <c r="CS13" s="53" t="s">
        <v>1201</v>
      </c>
      <c r="CT13" s="53" t="s">
        <v>752</v>
      </c>
      <c r="CU13" s="53" t="s">
        <v>532</v>
      </c>
      <c r="CV13" s="53" t="s">
        <v>533</v>
      </c>
      <c r="CW13" s="53" t="s">
        <v>534</v>
      </c>
      <c r="CX13" s="53" t="s">
        <v>1202</v>
      </c>
      <c r="CY13" s="53" t="s">
        <v>1203</v>
      </c>
      <c r="CZ13" s="53" t="s">
        <v>537</v>
      </c>
      <c r="DA13" s="53" t="s">
        <v>513</v>
      </c>
      <c r="DB13" s="53" t="s">
        <v>514</v>
      </c>
      <c r="DC13" s="53" t="s">
        <v>753</v>
      </c>
      <c r="DD13" s="53" t="s">
        <v>756</v>
      </c>
      <c r="DE13" s="53" t="s">
        <v>757</v>
      </c>
      <c r="DF13" s="53" t="s">
        <v>1204</v>
      </c>
      <c r="DG13" s="53" t="s">
        <v>1205</v>
      </c>
      <c r="DH13" s="53" t="s">
        <v>1206</v>
      </c>
      <c r="DI13" s="53" t="s">
        <v>1207</v>
      </c>
      <c r="DJ13" s="54" t="s">
        <v>360</v>
      </c>
      <c r="DK13" s="53" t="s">
        <v>1208</v>
      </c>
      <c r="DL13" s="54" t="s">
        <v>1209</v>
      </c>
      <c r="DM13" s="54" t="s">
        <v>758</v>
      </c>
      <c r="DN13" s="53" t="s">
        <v>1210</v>
      </c>
      <c r="DO13" s="54" t="s">
        <v>759</v>
      </c>
      <c r="DP13" s="54" t="s">
        <v>760</v>
      </c>
      <c r="DQ13" s="53" t="s">
        <v>1326</v>
      </c>
      <c r="DR13" s="54" t="s">
        <v>1211</v>
      </c>
      <c r="DS13" s="54" t="s">
        <v>1212</v>
      </c>
      <c r="DT13" s="53" t="s">
        <v>1213</v>
      </c>
      <c r="DU13" s="54" t="s">
        <v>1214</v>
      </c>
      <c r="DV13" s="54" t="s">
        <v>1215</v>
      </c>
      <c r="DW13" s="53" t="s">
        <v>1216</v>
      </c>
      <c r="DX13" s="54" t="s">
        <v>1217</v>
      </c>
      <c r="DY13" s="53" t="s">
        <v>1218</v>
      </c>
      <c r="DZ13" s="53" t="s">
        <v>1219</v>
      </c>
      <c r="EA13" s="53" t="s">
        <v>1220</v>
      </c>
      <c r="EB13" s="53" t="s">
        <v>1221</v>
      </c>
      <c r="EC13" s="53" t="s">
        <v>1222</v>
      </c>
      <c r="ED13" s="53" t="s">
        <v>1223</v>
      </c>
      <c r="EE13" s="53" t="s">
        <v>1225</v>
      </c>
      <c r="EF13" s="53" t="s">
        <v>1226</v>
      </c>
      <c r="EG13" s="53" t="s">
        <v>1227</v>
      </c>
      <c r="EH13" s="53" t="s">
        <v>764</v>
      </c>
      <c r="EI13" s="53" t="s">
        <v>765</v>
      </c>
      <c r="EJ13" s="53" t="s">
        <v>1228</v>
      </c>
      <c r="EK13" s="53" t="s">
        <v>1229</v>
      </c>
      <c r="EL13" s="53" t="s">
        <v>1230</v>
      </c>
      <c r="EM13" s="53" t="s">
        <v>1231</v>
      </c>
      <c r="EN13" s="53" t="s">
        <v>767</v>
      </c>
      <c r="EO13" s="53" t="s">
        <v>768</v>
      </c>
      <c r="EP13" s="53" t="s">
        <v>1232</v>
      </c>
      <c r="EQ13" s="53" t="s">
        <v>769</v>
      </c>
      <c r="ER13" s="53" t="s">
        <v>770</v>
      </c>
      <c r="ES13" s="53" t="s">
        <v>1234</v>
      </c>
      <c r="ET13" s="53" t="s">
        <v>772</v>
      </c>
      <c r="EU13" s="53" t="s">
        <v>773</v>
      </c>
      <c r="EV13" s="53" t="s">
        <v>1235</v>
      </c>
      <c r="EW13" s="53" t="s">
        <v>772</v>
      </c>
      <c r="EX13" s="53" t="s">
        <v>773</v>
      </c>
      <c r="EY13" s="53" t="s">
        <v>1237</v>
      </c>
      <c r="EZ13" s="53" t="s">
        <v>198</v>
      </c>
      <c r="FA13" s="53" t="s">
        <v>1239</v>
      </c>
      <c r="FB13" s="53" t="s">
        <v>211</v>
      </c>
      <c r="FC13" s="53" t="s">
        <v>754</v>
      </c>
      <c r="FD13" s="53" t="s">
        <v>755</v>
      </c>
      <c r="FE13" s="53" t="s">
        <v>786</v>
      </c>
      <c r="FF13" s="53" t="s">
        <v>774</v>
      </c>
      <c r="FG13" s="53" t="s">
        <v>1241</v>
      </c>
      <c r="FH13" s="53" t="s">
        <v>1242</v>
      </c>
      <c r="FI13" s="53" t="s">
        <v>16</v>
      </c>
      <c r="FJ13" s="53" t="s">
        <v>17</v>
      </c>
      <c r="FK13" s="53" t="s">
        <v>147</v>
      </c>
      <c r="FL13" s="53" t="s">
        <v>1244</v>
      </c>
      <c r="FM13" s="53" t="s">
        <v>1245</v>
      </c>
      <c r="FN13" s="53" t="s">
        <v>1246</v>
      </c>
      <c r="FO13" s="53" t="s">
        <v>1248</v>
      </c>
      <c r="FP13" s="53" t="s">
        <v>1249</v>
      </c>
      <c r="FQ13" s="53" t="s">
        <v>1251</v>
      </c>
      <c r="FR13" s="53" t="s">
        <v>776</v>
      </c>
      <c r="FS13" s="53" t="s">
        <v>1252</v>
      </c>
      <c r="FT13" s="53" t="s">
        <v>1253</v>
      </c>
      <c r="FU13" s="53" t="s">
        <v>777</v>
      </c>
      <c r="FV13" s="53" t="s">
        <v>778</v>
      </c>
      <c r="FW13" s="53" t="s">
        <v>1255</v>
      </c>
      <c r="FX13" s="53" t="s">
        <v>1257</v>
      </c>
      <c r="FY13" s="53" t="s">
        <v>779</v>
      </c>
      <c r="FZ13" s="53" t="s">
        <v>1258</v>
      </c>
      <c r="GA13" s="54" t="s">
        <v>1260</v>
      </c>
      <c r="GB13" s="53" t="s">
        <v>1261</v>
      </c>
      <c r="GC13" s="54" t="s">
        <v>1262</v>
      </c>
      <c r="GD13" s="53" t="s">
        <v>1263</v>
      </c>
      <c r="GE13" s="53" t="s">
        <v>1264</v>
      </c>
      <c r="GF13" s="53" t="s">
        <v>1265</v>
      </c>
      <c r="GG13" s="54" t="s">
        <v>152</v>
      </c>
      <c r="GH13" s="53" t="s">
        <v>781</v>
      </c>
      <c r="GI13" s="54" t="s">
        <v>782</v>
      </c>
      <c r="GJ13" s="54" t="s">
        <v>1268</v>
      </c>
      <c r="GK13" s="53" t="s">
        <v>524</v>
      </c>
      <c r="GL13" s="54" t="s">
        <v>783</v>
      </c>
      <c r="GM13" s="54" t="s">
        <v>244</v>
      </c>
      <c r="GN13" s="53" t="s">
        <v>252</v>
      </c>
      <c r="GO13" s="54" t="s">
        <v>786</v>
      </c>
      <c r="GP13" s="54" t="s">
        <v>784</v>
      </c>
      <c r="GQ13" s="53" t="s">
        <v>785</v>
      </c>
      <c r="GR13" s="54" t="s">
        <v>1271</v>
      </c>
      <c r="GS13" s="54" t="s">
        <v>1272</v>
      </c>
      <c r="GT13" s="53" t="s">
        <v>788</v>
      </c>
      <c r="GU13" s="54" t="s">
        <v>1273</v>
      </c>
      <c r="GV13" s="54" t="s">
        <v>1274</v>
      </c>
      <c r="GW13" s="53" t="s">
        <v>1275</v>
      </c>
      <c r="GX13" s="54" t="s">
        <v>1276</v>
      </c>
      <c r="GY13" s="54" t="s">
        <v>791</v>
      </c>
      <c r="GZ13" s="53" t="s">
        <v>792</v>
      </c>
      <c r="HA13" s="54" t="s">
        <v>793</v>
      </c>
      <c r="HB13" s="53" t="s">
        <v>576</v>
      </c>
      <c r="HC13" s="53" t="s">
        <v>1278</v>
      </c>
      <c r="HD13" s="53" t="s">
        <v>794</v>
      </c>
      <c r="HE13" s="53" t="s">
        <v>95</v>
      </c>
      <c r="HF13" s="53" t="s">
        <v>257</v>
      </c>
      <c r="HG13" s="53" t="s">
        <v>256</v>
      </c>
      <c r="HH13" s="53" t="s">
        <v>41</v>
      </c>
      <c r="HI13" s="53" t="s">
        <v>42</v>
      </c>
      <c r="HJ13" s="53" t="s">
        <v>103</v>
      </c>
      <c r="HK13" s="53" t="s">
        <v>1281</v>
      </c>
      <c r="HL13" s="53" t="s">
        <v>795</v>
      </c>
      <c r="HM13" s="53" t="s">
        <v>1282</v>
      </c>
      <c r="HN13" s="53" t="s">
        <v>1284</v>
      </c>
      <c r="HO13" s="53" t="s">
        <v>1285</v>
      </c>
      <c r="HP13" s="53" t="s">
        <v>1286</v>
      </c>
      <c r="HQ13" s="53" t="s">
        <v>800</v>
      </c>
      <c r="HR13" s="53" t="s">
        <v>801</v>
      </c>
      <c r="HS13" s="53" t="s">
        <v>1287</v>
      </c>
      <c r="HT13" s="53" t="s">
        <v>1329</v>
      </c>
      <c r="HU13" s="53" t="s">
        <v>798</v>
      </c>
      <c r="HV13" s="53" t="s">
        <v>1288</v>
      </c>
      <c r="HW13" s="53" t="s">
        <v>1289</v>
      </c>
      <c r="HX13" s="53" t="s">
        <v>1290</v>
      </c>
      <c r="HY13" s="53" t="s">
        <v>1291</v>
      </c>
      <c r="HZ13" s="53" t="s">
        <v>1293</v>
      </c>
      <c r="IA13" s="53" t="s">
        <v>1294</v>
      </c>
      <c r="IB13" s="53" t="s">
        <v>1295</v>
      </c>
      <c r="IC13" s="53" t="s">
        <v>1297</v>
      </c>
      <c r="ID13" s="53" t="s">
        <v>1298</v>
      </c>
      <c r="IE13" s="53" t="s">
        <v>1299</v>
      </c>
      <c r="IF13" s="53" t="s">
        <v>803</v>
      </c>
      <c r="IG13" s="53" t="s">
        <v>804</v>
      </c>
      <c r="IH13" s="53" t="s">
        <v>1300</v>
      </c>
      <c r="II13" s="53" t="s">
        <v>148</v>
      </c>
      <c r="IJ13" s="53" t="s">
        <v>235</v>
      </c>
      <c r="IK13" s="53" t="s">
        <v>209</v>
      </c>
      <c r="IL13" s="53" t="s">
        <v>1303</v>
      </c>
      <c r="IM13" s="53" t="s">
        <v>1304</v>
      </c>
      <c r="IN13" s="53" t="s">
        <v>1305</v>
      </c>
      <c r="IO13" s="53" t="s">
        <v>1307</v>
      </c>
      <c r="IP13" s="53" t="s">
        <v>1308</v>
      </c>
      <c r="IQ13" s="53" t="s">
        <v>1309</v>
      </c>
      <c r="IR13" s="53" t="s">
        <v>1311</v>
      </c>
      <c r="IS13" s="53" t="s">
        <v>1312</v>
      </c>
      <c r="IT13" s="53" t="s">
        <v>1313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834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5" t="s">
        <v>811</v>
      </c>
      <c r="C42" s="45"/>
      <c r="D42" s="45"/>
      <c r="E42" s="45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2"/>
      <c r="D46" s="51">
        <f>SUM(D43:D45)</f>
        <v>0</v>
      </c>
      <c r="E46" s="51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11" t="s">
        <v>56</v>
      </c>
      <c r="E47" s="112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2"/>
      <c r="D55" s="51">
        <f>SUM(D52:D54)</f>
        <v>0</v>
      </c>
      <c r="E55" s="51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13" t="s">
        <v>159</v>
      </c>
      <c r="E56" s="113"/>
      <c r="F56" s="64" t="s">
        <v>116</v>
      </c>
      <c r="G56" s="65"/>
      <c r="H56" s="69" t="s">
        <v>174</v>
      </c>
      <c r="I56" s="70"/>
      <c r="J56" s="100" t="s">
        <v>186</v>
      </c>
      <c r="K56" s="100"/>
      <c r="L56" s="100" t="s">
        <v>117</v>
      </c>
      <c r="M56" s="100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8" workbookViewId="0">
      <selection activeCell="B9" sqref="B9:B2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7" t="s">
        <v>1373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1371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5"/>
      <c r="B7" s="125"/>
      <c r="C7" s="81" t="s">
        <v>1331</v>
      </c>
      <c r="D7" s="81"/>
      <c r="E7" s="81"/>
      <c r="F7" s="81" t="s">
        <v>1332</v>
      </c>
      <c r="G7" s="81"/>
      <c r="H7" s="81"/>
      <c r="I7" s="81" t="s">
        <v>1333</v>
      </c>
      <c r="J7" s="81"/>
      <c r="K7" s="81"/>
      <c r="L7" s="81" t="s">
        <v>1334</v>
      </c>
      <c r="M7" s="81"/>
      <c r="N7" s="81"/>
      <c r="O7" s="81" t="s">
        <v>1335</v>
      </c>
      <c r="P7" s="81"/>
      <c r="Q7" s="81"/>
      <c r="R7" s="81" t="s">
        <v>1336</v>
      </c>
      <c r="S7" s="81"/>
      <c r="T7" s="81"/>
      <c r="U7" s="81" t="s">
        <v>1337</v>
      </c>
      <c r="V7" s="81"/>
      <c r="W7" s="81"/>
      <c r="X7" s="81" t="s">
        <v>1338</v>
      </c>
      <c r="Y7" s="81"/>
      <c r="Z7" s="81"/>
      <c r="AA7" s="81" t="s">
        <v>1339</v>
      </c>
      <c r="AB7" s="81"/>
      <c r="AC7" s="81"/>
      <c r="AD7" s="81" t="s">
        <v>1340</v>
      </c>
      <c r="AE7" s="81"/>
      <c r="AF7" s="81"/>
      <c r="AG7" s="81" t="s">
        <v>1341</v>
      </c>
      <c r="AH7" s="81"/>
      <c r="AI7" s="81"/>
      <c r="AJ7" s="81" t="s">
        <v>1342</v>
      </c>
      <c r="AK7" s="81"/>
      <c r="AL7" s="81"/>
      <c r="AM7" s="81" t="s">
        <v>1343</v>
      </c>
      <c r="AN7" s="81"/>
      <c r="AO7" s="81"/>
      <c r="AP7" s="81" t="s">
        <v>1344</v>
      </c>
      <c r="AQ7" s="81"/>
      <c r="AR7" s="81"/>
      <c r="AS7" s="81" t="s">
        <v>1345</v>
      </c>
      <c r="AT7" s="81"/>
      <c r="AU7" s="81"/>
      <c r="AV7" s="81" t="s">
        <v>1346</v>
      </c>
      <c r="AW7" s="81"/>
      <c r="AX7" s="81"/>
      <c r="AY7" s="81" t="s">
        <v>1347</v>
      </c>
      <c r="AZ7" s="81"/>
      <c r="BA7" s="81"/>
      <c r="BB7" s="81" t="s">
        <v>1348</v>
      </c>
      <c r="BC7" s="81"/>
      <c r="BD7" s="81"/>
      <c r="BE7" s="81" t="s">
        <v>1349</v>
      </c>
      <c r="BF7" s="81"/>
      <c r="BG7" s="81"/>
      <c r="BH7" s="81" t="s">
        <v>1350</v>
      </c>
      <c r="BI7" s="81"/>
      <c r="BJ7" s="81"/>
      <c r="BK7" s="81" t="s">
        <v>1351</v>
      </c>
      <c r="BL7" s="81"/>
      <c r="BM7" s="81"/>
      <c r="BN7" s="81" t="s">
        <v>1352</v>
      </c>
      <c r="BO7" s="81"/>
      <c r="BP7" s="81"/>
      <c r="BQ7" s="81" t="s">
        <v>1353</v>
      </c>
      <c r="BR7" s="81"/>
      <c r="BS7" s="81"/>
      <c r="BT7" s="81" t="s">
        <v>1354</v>
      </c>
      <c r="BU7" s="81"/>
      <c r="BV7" s="81"/>
      <c r="BW7" s="81" t="s">
        <v>1355</v>
      </c>
      <c r="BX7" s="81"/>
      <c r="BY7" s="81"/>
      <c r="BZ7" s="81" t="s">
        <v>1192</v>
      </c>
      <c r="CA7" s="81"/>
      <c r="CB7" s="81"/>
      <c r="CC7" s="81" t="s">
        <v>1356</v>
      </c>
      <c r="CD7" s="81"/>
      <c r="CE7" s="81"/>
      <c r="CF7" s="81" t="s">
        <v>1357</v>
      </c>
      <c r="CG7" s="81"/>
      <c r="CH7" s="81"/>
      <c r="CI7" s="81" t="s">
        <v>1358</v>
      </c>
      <c r="CJ7" s="81"/>
      <c r="CK7" s="81"/>
      <c r="CL7" s="81" t="s">
        <v>1359</v>
      </c>
      <c r="CM7" s="81"/>
      <c r="CN7" s="81"/>
      <c r="CO7" s="81" t="s">
        <v>1360</v>
      </c>
      <c r="CP7" s="81"/>
      <c r="CQ7" s="81"/>
      <c r="CR7" s="81" t="s">
        <v>1361</v>
      </c>
      <c r="CS7" s="81"/>
      <c r="CT7" s="81"/>
      <c r="CU7" s="81" t="s">
        <v>1362</v>
      </c>
      <c r="CV7" s="81"/>
      <c r="CW7" s="81"/>
      <c r="CX7" s="81" t="s">
        <v>1363</v>
      </c>
      <c r="CY7" s="81"/>
      <c r="CZ7" s="81"/>
      <c r="DA7" s="81" t="s">
        <v>1364</v>
      </c>
      <c r="DB7" s="81"/>
      <c r="DC7" s="81"/>
      <c r="DD7" s="81" t="s">
        <v>1365</v>
      </c>
      <c r="DE7" s="81"/>
      <c r="DF7" s="81"/>
      <c r="DG7" s="81" t="s">
        <v>1366</v>
      </c>
      <c r="DH7" s="81"/>
      <c r="DI7" s="81"/>
      <c r="DJ7" s="101" t="s">
        <v>1367</v>
      </c>
      <c r="DK7" s="101"/>
      <c r="DL7" s="101"/>
      <c r="DM7" s="101" t="s">
        <v>1368</v>
      </c>
      <c r="DN7" s="101"/>
      <c r="DO7" s="101"/>
      <c r="DP7" s="101" t="s">
        <v>1369</v>
      </c>
      <c r="DQ7" s="101"/>
      <c r="DR7" s="101"/>
      <c r="DS7" s="101" t="s">
        <v>1370</v>
      </c>
      <c r="DT7" s="101"/>
      <c r="DU7" s="101"/>
      <c r="DV7" s="101" t="s">
        <v>745</v>
      </c>
      <c r="DW7" s="101"/>
      <c r="DX7" s="101"/>
      <c r="DY7" s="81" t="s">
        <v>761</v>
      </c>
      <c r="DZ7" s="81"/>
      <c r="EA7" s="81"/>
      <c r="EB7" s="81" t="s">
        <v>762</v>
      </c>
      <c r="EC7" s="81"/>
      <c r="ED7" s="81"/>
      <c r="EE7" s="81" t="s">
        <v>1224</v>
      </c>
      <c r="EF7" s="81"/>
      <c r="EG7" s="81"/>
      <c r="EH7" s="81" t="s">
        <v>763</v>
      </c>
      <c r="EI7" s="81"/>
      <c r="EJ7" s="81"/>
      <c r="EK7" s="81" t="s">
        <v>1327</v>
      </c>
      <c r="EL7" s="81"/>
      <c r="EM7" s="81"/>
      <c r="EN7" s="81" t="s">
        <v>766</v>
      </c>
      <c r="EO7" s="81"/>
      <c r="EP7" s="81"/>
      <c r="EQ7" s="81" t="s">
        <v>1233</v>
      </c>
      <c r="ER7" s="81"/>
      <c r="ES7" s="81"/>
      <c r="ET7" s="81" t="s">
        <v>771</v>
      </c>
      <c r="EU7" s="81"/>
      <c r="EV7" s="81"/>
      <c r="EW7" s="81" t="s">
        <v>1236</v>
      </c>
      <c r="EX7" s="81"/>
      <c r="EY7" s="81"/>
      <c r="EZ7" s="81" t="s">
        <v>1238</v>
      </c>
      <c r="FA7" s="81"/>
      <c r="FB7" s="81"/>
      <c r="FC7" s="81" t="s">
        <v>1240</v>
      </c>
      <c r="FD7" s="81"/>
      <c r="FE7" s="81"/>
      <c r="FF7" s="81" t="s">
        <v>1328</v>
      </c>
      <c r="FG7" s="81"/>
      <c r="FH7" s="81"/>
      <c r="FI7" s="81" t="s">
        <v>1243</v>
      </c>
      <c r="FJ7" s="81"/>
      <c r="FK7" s="81"/>
      <c r="FL7" s="81" t="s">
        <v>775</v>
      </c>
      <c r="FM7" s="81"/>
      <c r="FN7" s="81"/>
      <c r="FO7" s="81" t="s">
        <v>1247</v>
      </c>
      <c r="FP7" s="81"/>
      <c r="FQ7" s="81"/>
      <c r="FR7" s="81" t="s">
        <v>1250</v>
      </c>
      <c r="FS7" s="81"/>
      <c r="FT7" s="81"/>
      <c r="FU7" s="81" t="s">
        <v>1254</v>
      </c>
      <c r="FV7" s="81"/>
      <c r="FW7" s="81"/>
      <c r="FX7" s="81" t="s">
        <v>1256</v>
      </c>
      <c r="FY7" s="81"/>
      <c r="FZ7" s="81"/>
      <c r="GA7" s="101" t="s">
        <v>1259</v>
      </c>
      <c r="GB7" s="101"/>
      <c r="GC7" s="101"/>
      <c r="GD7" s="81" t="s">
        <v>780</v>
      </c>
      <c r="GE7" s="81"/>
      <c r="GF7" s="81"/>
      <c r="GG7" s="101" t="s">
        <v>1266</v>
      </c>
      <c r="GH7" s="101"/>
      <c r="GI7" s="101"/>
      <c r="GJ7" s="101" t="s">
        <v>1267</v>
      </c>
      <c r="GK7" s="101"/>
      <c r="GL7" s="101"/>
      <c r="GM7" s="101" t="s">
        <v>1269</v>
      </c>
      <c r="GN7" s="101"/>
      <c r="GO7" s="101"/>
      <c r="GP7" s="101" t="s">
        <v>1270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1" t="s">
        <v>1277</v>
      </c>
      <c r="HC7" s="81"/>
      <c r="HD7" s="81"/>
      <c r="HE7" s="81" t="s">
        <v>1279</v>
      </c>
      <c r="HF7" s="81"/>
      <c r="HG7" s="81"/>
      <c r="HH7" s="81" t="s">
        <v>796</v>
      </c>
      <c r="HI7" s="81"/>
      <c r="HJ7" s="81"/>
      <c r="HK7" s="81" t="s">
        <v>1280</v>
      </c>
      <c r="HL7" s="81"/>
      <c r="HM7" s="81"/>
      <c r="HN7" s="81" t="s">
        <v>1283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1292</v>
      </c>
      <c r="IA7" s="81"/>
      <c r="IB7" s="81"/>
      <c r="IC7" s="81" t="s">
        <v>1296</v>
      </c>
      <c r="ID7" s="81"/>
      <c r="IE7" s="81"/>
      <c r="IF7" s="81" t="s">
        <v>802</v>
      </c>
      <c r="IG7" s="81"/>
      <c r="IH7" s="81"/>
      <c r="II7" s="81" t="s">
        <v>1301</v>
      </c>
      <c r="IJ7" s="81"/>
      <c r="IK7" s="81"/>
      <c r="IL7" s="81" t="s">
        <v>1302</v>
      </c>
      <c r="IM7" s="81"/>
      <c r="IN7" s="81"/>
      <c r="IO7" s="81" t="s">
        <v>1306</v>
      </c>
      <c r="IP7" s="81"/>
      <c r="IQ7" s="81"/>
      <c r="IR7" s="81" t="s">
        <v>1310</v>
      </c>
      <c r="IS7" s="81"/>
      <c r="IT7" s="81"/>
    </row>
    <row r="8" spans="1:254" ht="58.5" customHeight="1" x14ac:dyDescent="0.25">
      <c r="A8" s="126"/>
      <c r="B8" s="126"/>
      <c r="C8" s="53" t="s">
        <v>30</v>
      </c>
      <c r="D8" s="53" t="s">
        <v>1160</v>
      </c>
      <c r="E8" s="53" t="s">
        <v>1161</v>
      </c>
      <c r="F8" s="53" t="s">
        <v>1162</v>
      </c>
      <c r="G8" s="53" t="s">
        <v>1163</v>
      </c>
      <c r="H8" s="53" t="s">
        <v>1054</v>
      </c>
      <c r="I8" s="53" t="s">
        <v>1164</v>
      </c>
      <c r="J8" s="53" t="s">
        <v>1165</v>
      </c>
      <c r="K8" s="53" t="s">
        <v>716</v>
      </c>
      <c r="L8" s="53" t="s">
        <v>251</v>
      </c>
      <c r="M8" s="53" t="s">
        <v>717</v>
      </c>
      <c r="N8" s="53" t="s">
        <v>718</v>
      </c>
      <c r="O8" s="53" t="s">
        <v>624</v>
      </c>
      <c r="P8" s="53" t="s">
        <v>1166</v>
      </c>
      <c r="Q8" s="53" t="s">
        <v>625</v>
      </c>
      <c r="R8" s="53" t="s">
        <v>719</v>
      </c>
      <c r="S8" s="53" t="s">
        <v>1167</v>
      </c>
      <c r="T8" s="53" t="s">
        <v>720</v>
      </c>
      <c r="U8" s="53" t="s">
        <v>1168</v>
      </c>
      <c r="V8" s="53" t="s">
        <v>1169</v>
      </c>
      <c r="W8" s="53" t="s">
        <v>1170</v>
      </c>
      <c r="X8" s="53" t="s">
        <v>721</v>
      </c>
      <c r="Y8" s="53" t="s">
        <v>722</v>
      </c>
      <c r="Z8" s="53" t="s">
        <v>1171</v>
      </c>
      <c r="AA8" s="53" t="s">
        <v>198</v>
      </c>
      <c r="AB8" s="53" t="s">
        <v>210</v>
      </c>
      <c r="AC8" s="53" t="s">
        <v>212</v>
      </c>
      <c r="AD8" s="53" t="s">
        <v>511</v>
      </c>
      <c r="AE8" s="53" t="s">
        <v>512</v>
      </c>
      <c r="AF8" s="53" t="s">
        <v>1172</v>
      </c>
      <c r="AG8" s="53" t="s">
        <v>1173</v>
      </c>
      <c r="AH8" s="53" t="s">
        <v>1174</v>
      </c>
      <c r="AI8" s="53" t="s">
        <v>1175</v>
      </c>
      <c r="AJ8" s="53" t="s">
        <v>1176</v>
      </c>
      <c r="AK8" s="53" t="s">
        <v>516</v>
      </c>
      <c r="AL8" s="53" t="s">
        <v>1177</v>
      </c>
      <c r="AM8" s="53" t="s">
        <v>724</v>
      </c>
      <c r="AN8" s="53" t="s">
        <v>725</v>
      </c>
      <c r="AO8" s="53" t="s">
        <v>1178</v>
      </c>
      <c r="AP8" s="53" t="s">
        <v>726</v>
      </c>
      <c r="AQ8" s="53" t="s">
        <v>1179</v>
      </c>
      <c r="AR8" s="53" t="s">
        <v>727</v>
      </c>
      <c r="AS8" s="53" t="s">
        <v>95</v>
      </c>
      <c r="AT8" s="53" t="s">
        <v>257</v>
      </c>
      <c r="AU8" s="53" t="s">
        <v>1180</v>
      </c>
      <c r="AV8" s="53" t="s">
        <v>728</v>
      </c>
      <c r="AW8" s="53" t="s">
        <v>729</v>
      </c>
      <c r="AX8" s="53" t="s">
        <v>1181</v>
      </c>
      <c r="AY8" s="53" t="s">
        <v>216</v>
      </c>
      <c r="AZ8" s="53" t="s">
        <v>517</v>
      </c>
      <c r="BA8" s="53" t="s">
        <v>730</v>
      </c>
      <c r="BB8" s="53" t="s">
        <v>731</v>
      </c>
      <c r="BC8" s="53" t="s">
        <v>732</v>
      </c>
      <c r="BD8" s="53" t="s">
        <v>733</v>
      </c>
      <c r="BE8" s="53" t="s">
        <v>734</v>
      </c>
      <c r="BF8" s="53" t="s">
        <v>735</v>
      </c>
      <c r="BG8" s="53" t="s">
        <v>1182</v>
      </c>
      <c r="BH8" s="53" t="s">
        <v>1183</v>
      </c>
      <c r="BI8" s="53" t="s">
        <v>736</v>
      </c>
      <c r="BJ8" s="53" t="s">
        <v>1184</v>
      </c>
      <c r="BK8" s="53" t="s">
        <v>737</v>
      </c>
      <c r="BL8" s="53" t="s">
        <v>738</v>
      </c>
      <c r="BM8" s="53" t="s">
        <v>1185</v>
      </c>
      <c r="BN8" s="53" t="s">
        <v>1186</v>
      </c>
      <c r="BO8" s="53" t="s">
        <v>1187</v>
      </c>
      <c r="BP8" s="53" t="s">
        <v>723</v>
      </c>
      <c r="BQ8" s="53" t="s">
        <v>1188</v>
      </c>
      <c r="BR8" s="53" t="s">
        <v>1189</v>
      </c>
      <c r="BS8" s="53" t="s">
        <v>1190</v>
      </c>
      <c r="BT8" s="53" t="s">
        <v>739</v>
      </c>
      <c r="BU8" s="53" t="s">
        <v>740</v>
      </c>
      <c r="BV8" s="53" t="s">
        <v>1191</v>
      </c>
      <c r="BW8" s="53" t="s">
        <v>741</v>
      </c>
      <c r="BX8" s="53" t="s">
        <v>742</v>
      </c>
      <c r="BY8" s="53" t="s">
        <v>743</v>
      </c>
      <c r="BZ8" s="53" t="s">
        <v>1192</v>
      </c>
      <c r="CA8" s="53" t="s">
        <v>1193</v>
      </c>
      <c r="CB8" s="53" t="s">
        <v>1194</v>
      </c>
      <c r="CC8" s="53" t="s">
        <v>1195</v>
      </c>
      <c r="CD8" s="53" t="s">
        <v>746</v>
      </c>
      <c r="CE8" s="53" t="s">
        <v>747</v>
      </c>
      <c r="CF8" s="53" t="s">
        <v>1196</v>
      </c>
      <c r="CG8" s="53" t="s">
        <v>1197</v>
      </c>
      <c r="CH8" s="53" t="s">
        <v>744</v>
      </c>
      <c r="CI8" s="53" t="s">
        <v>1198</v>
      </c>
      <c r="CJ8" s="53" t="s">
        <v>1199</v>
      </c>
      <c r="CK8" s="53" t="s">
        <v>748</v>
      </c>
      <c r="CL8" s="53" t="s">
        <v>354</v>
      </c>
      <c r="CM8" s="53" t="s">
        <v>522</v>
      </c>
      <c r="CN8" s="53" t="s">
        <v>355</v>
      </c>
      <c r="CO8" s="53" t="s">
        <v>749</v>
      </c>
      <c r="CP8" s="53" t="s">
        <v>1200</v>
      </c>
      <c r="CQ8" s="53" t="s">
        <v>750</v>
      </c>
      <c r="CR8" s="53" t="s">
        <v>751</v>
      </c>
      <c r="CS8" s="53" t="s">
        <v>1201</v>
      </c>
      <c r="CT8" s="53" t="s">
        <v>752</v>
      </c>
      <c r="CU8" s="53" t="s">
        <v>532</v>
      </c>
      <c r="CV8" s="53" t="s">
        <v>533</v>
      </c>
      <c r="CW8" s="53" t="s">
        <v>534</v>
      </c>
      <c r="CX8" s="53" t="s">
        <v>1202</v>
      </c>
      <c r="CY8" s="53" t="s">
        <v>1203</v>
      </c>
      <c r="CZ8" s="53" t="s">
        <v>537</v>
      </c>
      <c r="DA8" s="53" t="s">
        <v>513</v>
      </c>
      <c r="DB8" s="53" t="s">
        <v>514</v>
      </c>
      <c r="DC8" s="53" t="s">
        <v>753</v>
      </c>
      <c r="DD8" s="53" t="s">
        <v>756</v>
      </c>
      <c r="DE8" s="53" t="s">
        <v>757</v>
      </c>
      <c r="DF8" s="53" t="s">
        <v>1204</v>
      </c>
      <c r="DG8" s="53" t="s">
        <v>1205</v>
      </c>
      <c r="DH8" s="53" t="s">
        <v>1206</v>
      </c>
      <c r="DI8" s="53" t="s">
        <v>1207</v>
      </c>
      <c r="DJ8" s="54" t="s">
        <v>360</v>
      </c>
      <c r="DK8" s="53" t="s">
        <v>1208</v>
      </c>
      <c r="DL8" s="54" t="s">
        <v>1209</v>
      </c>
      <c r="DM8" s="54" t="s">
        <v>758</v>
      </c>
      <c r="DN8" s="53" t="s">
        <v>1210</v>
      </c>
      <c r="DO8" s="54" t="s">
        <v>759</v>
      </c>
      <c r="DP8" s="54" t="s">
        <v>760</v>
      </c>
      <c r="DQ8" s="53" t="s">
        <v>1326</v>
      </c>
      <c r="DR8" s="54" t="s">
        <v>1211</v>
      </c>
      <c r="DS8" s="54" t="s">
        <v>1212</v>
      </c>
      <c r="DT8" s="53" t="s">
        <v>1213</v>
      </c>
      <c r="DU8" s="54" t="s">
        <v>1214</v>
      </c>
      <c r="DV8" s="54" t="s">
        <v>1215</v>
      </c>
      <c r="DW8" s="53" t="s">
        <v>1216</v>
      </c>
      <c r="DX8" s="54" t="s">
        <v>1217</v>
      </c>
      <c r="DY8" s="53" t="s">
        <v>1218</v>
      </c>
      <c r="DZ8" s="53" t="s">
        <v>1219</v>
      </c>
      <c r="EA8" s="53" t="s">
        <v>1220</v>
      </c>
      <c r="EB8" s="53" t="s">
        <v>1221</v>
      </c>
      <c r="EC8" s="53" t="s">
        <v>1222</v>
      </c>
      <c r="ED8" s="53" t="s">
        <v>1223</v>
      </c>
      <c r="EE8" s="53" t="s">
        <v>1225</v>
      </c>
      <c r="EF8" s="53" t="s">
        <v>1226</v>
      </c>
      <c r="EG8" s="53" t="s">
        <v>1227</v>
      </c>
      <c r="EH8" s="53" t="s">
        <v>764</v>
      </c>
      <c r="EI8" s="53" t="s">
        <v>765</v>
      </c>
      <c r="EJ8" s="53" t="s">
        <v>1228</v>
      </c>
      <c r="EK8" s="53" t="s">
        <v>1229</v>
      </c>
      <c r="EL8" s="53" t="s">
        <v>1230</v>
      </c>
      <c r="EM8" s="53" t="s">
        <v>1231</v>
      </c>
      <c r="EN8" s="53" t="s">
        <v>767</v>
      </c>
      <c r="EO8" s="53" t="s">
        <v>768</v>
      </c>
      <c r="EP8" s="53" t="s">
        <v>1232</v>
      </c>
      <c r="EQ8" s="53" t="s">
        <v>769</v>
      </c>
      <c r="ER8" s="53" t="s">
        <v>770</v>
      </c>
      <c r="ES8" s="53" t="s">
        <v>1234</v>
      </c>
      <c r="ET8" s="53" t="s">
        <v>772</v>
      </c>
      <c r="EU8" s="53" t="s">
        <v>773</v>
      </c>
      <c r="EV8" s="53" t="s">
        <v>1235</v>
      </c>
      <c r="EW8" s="53" t="s">
        <v>772</v>
      </c>
      <c r="EX8" s="53" t="s">
        <v>773</v>
      </c>
      <c r="EY8" s="53" t="s">
        <v>1237</v>
      </c>
      <c r="EZ8" s="53" t="s">
        <v>198</v>
      </c>
      <c r="FA8" s="53" t="s">
        <v>1239</v>
      </c>
      <c r="FB8" s="53" t="s">
        <v>211</v>
      </c>
      <c r="FC8" s="53" t="s">
        <v>754</v>
      </c>
      <c r="FD8" s="53" t="s">
        <v>755</v>
      </c>
      <c r="FE8" s="53" t="s">
        <v>786</v>
      </c>
      <c r="FF8" s="53" t="s">
        <v>774</v>
      </c>
      <c r="FG8" s="53" t="s">
        <v>1241</v>
      </c>
      <c r="FH8" s="53" t="s">
        <v>1242</v>
      </c>
      <c r="FI8" s="53" t="s">
        <v>16</v>
      </c>
      <c r="FJ8" s="53" t="s">
        <v>17</v>
      </c>
      <c r="FK8" s="53" t="s">
        <v>147</v>
      </c>
      <c r="FL8" s="53" t="s">
        <v>1244</v>
      </c>
      <c r="FM8" s="53" t="s">
        <v>1245</v>
      </c>
      <c r="FN8" s="53" t="s">
        <v>1246</v>
      </c>
      <c r="FO8" s="53" t="s">
        <v>1248</v>
      </c>
      <c r="FP8" s="53" t="s">
        <v>1249</v>
      </c>
      <c r="FQ8" s="53" t="s">
        <v>1251</v>
      </c>
      <c r="FR8" s="53" t="s">
        <v>776</v>
      </c>
      <c r="FS8" s="53" t="s">
        <v>1252</v>
      </c>
      <c r="FT8" s="53" t="s">
        <v>1253</v>
      </c>
      <c r="FU8" s="53" t="s">
        <v>777</v>
      </c>
      <c r="FV8" s="53" t="s">
        <v>778</v>
      </c>
      <c r="FW8" s="53" t="s">
        <v>1255</v>
      </c>
      <c r="FX8" s="53" t="s">
        <v>1257</v>
      </c>
      <c r="FY8" s="53" t="s">
        <v>779</v>
      </c>
      <c r="FZ8" s="53" t="s">
        <v>1258</v>
      </c>
      <c r="GA8" s="54" t="s">
        <v>1260</v>
      </c>
      <c r="GB8" s="53" t="s">
        <v>1261</v>
      </c>
      <c r="GC8" s="54" t="s">
        <v>1262</v>
      </c>
      <c r="GD8" s="53" t="s">
        <v>1263</v>
      </c>
      <c r="GE8" s="53" t="s">
        <v>1264</v>
      </c>
      <c r="GF8" s="53" t="s">
        <v>1265</v>
      </c>
      <c r="GG8" s="54" t="s">
        <v>152</v>
      </c>
      <c r="GH8" s="53" t="s">
        <v>781</v>
      </c>
      <c r="GI8" s="54" t="s">
        <v>782</v>
      </c>
      <c r="GJ8" s="54" t="s">
        <v>1268</v>
      </c>
      <c r="GK8" s="53" t="s">
        <v>524</v>
      </c>
      <c r="GL8" s="54" t="s">
        <v>783</v>
      </c>
      <c r="GM8" s="54" t="s">
        <v>244</v>
      </c>
      <c r="GN8" s="53" t="s">
        <v>252</v>
      </c>
      <c r="GO8" s="54" t="s">
        <v>786</v>
      </c>
      <c r="GP8" s="54" t="s">
        <v>784</v>
      </c>
      <c r="GQ8" s="53" t="s">
        <v>785</v>
      </c>
      <c r="GR8" s="54" t="s">
        <v>1271</v>
      </c>
      <c r="GS8" s="54" t="s">
        <v>1272</v>
      </c>
      <c r="GT8" s="53" t="s">
        <v>788</v>
      </c>
      <c r="GU8" s="54" t="s">
        <v>1273</v>
      </c>
      <c r="GV8" s="54" t="s">
        <v>1274</v>
      </c>
      <c r="GW8" s="53" t="s">
        <v>1275</v>
      </c>
      <c r="GX8" s="54" t="s">
        <v>1276</v>
      </c>
      <c r="GY8" s="54" t="s">
        <v>791</v>
      </c>
      <c r="GZ8" s="53" t="s">
        <v>792</v>
      </c>
      <c r="HA8" s="54" t="s">
        <v>793</v>
      </c>
      <c r="HB8" s="53" t="s">
        <v>576</v>
      </c>
      <c r="HC8" s="53" t="s">
        <v>1278</v>
      </c>
      <c r="HD8" s="53" t="s">
        <v>794</v>
      </c>
      <c r="HE8" s="53" t="s">
        <v>95</v>
      </c>
      <c r="HF8" s="53" t="s">
        <v>257</v>
      </c>
      <c r="HG8" s="53" t="s">
        <v>256</v>
      </c>
      <c r="HH8" s="53" t="s">
        <v>41</v>
      </c>
      <c r="HI8" s="53" t="s">
        <v>42</v>
      </c>
      <c r="HJ8" s="53" t="s">
        <v>103</v>
      </c>
      <c r="HK8" s="53" t="s">
        <v>1281</v>
      </c>
      <c r="HL8" s="53" t="s">
        <v>795</v>
      </c>
      <c r="HM8" s="53" t="s">
        <v>1282</v>
      </c>
      <c r="HN8" s="53" t="s">
        <v>1284</v>
      </c>
      <c r="HO8" s="53" t="s">
        <v>1285</v>
      </c>
      <c r="HP8" s="53" t="s">
        <v>1286</v>
      </c>
      <c r="HQ8" s="53" t="s">
        <v>800</v>
      </c>
      <c r="HR8" s="53" t="s">
        <v>801</v>
      </c>
      <c r="HS8" s="53" t="s">
        <v>1287</v>
      </c>
      <c r="HT8" s="53" t="s">
        <v>1329</v>
      </c>
      <c r="HU8" s="53" t="s">
        <v>798</v>
      </c>
      <c r="HV8" s="53" t="s">
        <v>1288</v>
      </c>
      <c r="HW8" s="53" t="s">
        <v>1289</v>
      </c>
      <c r="HX8" s="53" t="s">
        <v>1290</v>
      </c>
      <c r="HY8" s="53" t="s">
        <v>1291</v>
      </c>
      <c r="HZ8" s="53" t="s">
        <v>1293</v>
      </c>
      <c r="IA8" s="53" t="s">
        <v>1294</v>
      </c>
      <c r="IB8" s="53" t="s">
        <v>1295</v>
      </c>
      <c r="IC8" s="53" t="s">
        <v>1297</v>
      </c>
      <c r="ID8" s="53" t="s">
        <v>1298</v>
      </c>
      <c r="IE8" s="53" t="s">
        <v>1299</v>
      </c>
      <c r="IF8" s="53" t="s">
        <v>803</v>
      </c>
      <c r="IG8" s="53" t="s">
        <v>804</v>
      </c>
      <c r="IH8" s="53" t="s">
        <v>1300</v>
      </c>
      <c r="II8" s="53" t="s">
        <v>148</v>
      </c>
      <c r="IJ8" s="53" t="s">
        <v>235</v>
      </c>
      <c r="IK8" s="53" t="s">
        <v>209</v>
      </c>
      <c r="IL8" s="53" t="s">
        <v>1303</v>
      </c>
      <c r="IM8" s="53" t="s">
        <v>1304</v>
      </c>
      <c r="IN8" s="53" t="s">
        <v>1305</v>
      </c>
      <c r="IO8" s="53" t="s">
        <v>1307</v>
      </c>
      <c r="IP8" s="53" t="s">
        <v>1308</v>
      </c>
      <c r="IQ8" s="53" t="s">
        <v>1309</v>
      </c>
      <c r="IR8" s="53" t="s">
        <v>1311</v>
      </c>
      <c r="IS8" s="53" t="s">
        <v>1312</v>
      </c>
      <c r="IT8" s="53" t="s">
        <v>1313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834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5" t="s">
        <v>811</v>
      </c>
      <c r="C37" s="45"/>
      <c r="D37" s="45"/>
      <c r="E37" s="45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0"/>
      <c r="D41" s="51">
        <f>SUM(D38:D40)</f>
        <v>0</v>
      </c>
      <c r="E41" s="51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11" t="s">
        <v>56</v>
      </c>
      <c r="E42" s="112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0"/>
      <c r="D50" s="51">
        <f>SUM(D47:D49)</f>
        <v>0</v>
      </c>
      <c r="E50" s="51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13" t="s">
        <v>159</v>
      </c>
      <c r="E51" s="113"/>
      <c r="F51" s="64" t="s">
        <v>116</v>
      </c>
      <c r="G51" s="65"/>
      <c r="H51" s="69" t="s">
        <v>174</v>
      </c>
      <c r="I51" s="70"/>
      <c r="J51" s="100" t="s">
        <v>186</v>
      </c>
      <c r="K51" s="100"/>
      <c r="L51" s="100" t="s">
        <v>117</v>
      </c>
      <c r="M51" s="100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USER-PC</cp:lastModifiedBy>
  <dcterms:created xsi:type="dcterms:W3CDTF">2022-12-22T06:57:03Z</dcterms:created>
  <dcterms:modified xsi:type="dcterms:W3CDTF">2025-04-04T09:58:25Z</dcterms:modified>
</cp:coreProperties>
</file>